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wpivcfs003.vc.intra.cciaa.net\PNODFS\AREAPNO\SEGRETERIA\SEGRETERIA GENERALE\PARTECIPAZIONI\zz_Trasparenza\Dati al 31.12.2024\DA PUBBLICARE\"/>
    </mc:Choice>
  </mc:AlternateContent>
  <xr:revisionPtr revIDLastSave="0" documentId="13_ncr:1_{C6684E08-9B37-48C1-9286-6A9EBE67F30D}" xr6:coauthVersionLast="47" xr6:coauthVersionMax="47" xr10:uidLastSave="{00000000-0000-0000-0000-000000000000}"/>
  <bookViews>
    <workbookView xWindow="-120" yWindow="-120" windowWidth="29040" windowHeight="15720" xr2:uid="{62158107-A887-4B52-8365-70203EBE8791}"/>
  </bookViews>
  <sheets>
    <sheet name=" TRASPAR SOC 2025" sheetId="1" r:id="rId1"/>
  </sheets>
  <externalReferences>
    <externalReference r:id="rId2"/>
  </externalReferences>
  <definedNames>
    <definedName name="_xlnm.Print_Area" localSheetId="0">' TRASPAR SOC 2025'!$A$1:$W$165</definedName>
    <definedName name="_xlnm.Print_Titles" localSheetId="0">' TRASPAR SOC 2025'!$6:$7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2" i="1" l="1"/>
  <c r="H135" i="1"/>
  <c r="H132" i="1"/>
  <c r="H127" i="1"/>
  <c r="I122" i="1"/>
  <c r="H122" i="1"/>
  <c r="D122" i="1"/>
  <c r="C122" i="1"/>
  <c r="H117" i="1"/>
  <c r="H114" i="1"/>
  <c r="H100" i="1"/>
  <c r="H95" i="1"/>
  <c r="H92" i="1"/>
  <c r="H87" i="1"/>
  <c r="H82" i="1"/>
  <c r="H62" i="1"/>
  <c r="I56" i="1"/>
  <c r="H56" i="1"/>
  <c r="C56" i="1"/>
  <c r="H49" i="1"/>
  <c r="H41" i="1"/>
  <c r="H32" i="1"/>
  <c r="I27" i="1"/>
  <c r="H27" i="1"/>
  <c r="H16" i="1"/>
  <c r="H13" i="1"/>
  <c r="I8" i="1"/>
  <c r="H8" i="1"/>
</calcChain>
</file>

<file path=xl/sharedStrings.xml><?xml version="1.0" encoding="utf-8"?>
<sst xmlns="http://schemas.openxmlformats.org/spreadsheetml/2006/main" count="811" uniqueCount="405">
  <si>
    <t>PARTECIPAZIONI DIRETTE CAMERA DI COMMERCIO</t>
  </si>
  <si>
    <t>SOCIETA'</t>
  </si>
  <si>
    <t>Aggiornamento dicembre 2025 (rilevamento dati al 31/12/2024)</t>
  </si>
  <si>
    <t>Pubblicazione dati in applicazione del comma 1. lettera b), del comma 2. e del comma 3. ex art. 22 Decreto Legislativo 14 marzo 2013 n. 33</t>
  </si>
  <si>
    <t>PROPRIETA'  CCIAA</t>
  </si>
  <si>
    <t>N.</t>
  </si>
  <si>
    <t>REGISTRO IMPRESE REA N.</t>
  </si>
  <si>
    <t>DENOMINAZIONE
E COLLEGAMENTO SITO ISTITUZIONALE</t>
  </si>
  <si>
    <t>INDIRIZZO SEDE LEGALE</t>
  </si>
  <si>
    <t>CODICE FISCALE O PARTITA IVA</t>
  </si>
  <si>
    <t>FUNZIONI ATTRIBUITE E ATTIVITA' SVOLTE DALLA STRUTTURA IN FAVORE DELLA CAMERA DI COMMERCIO</t>
  </si>
  <si>
    <r>
      <rPr>
        <b/>
        <sz val="10"/>
        <rFont val="Calibri"/>
        <family val="2"/>
        <scheme val="minor"/>
      </rPr>
      <t>QUOTA</t>
    </r>
    <r>
      <rPr>
        <b/>
        <sz val="10"/>
        <color theme="1"/>
        <rFont val="Calibri"/>
        <family val="2"/>
        <scheme val="minor"/>
      </rPr>
      <t xml:space="preserve"> % DI PARTECIPAZIONE DIRETTA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CAMERA COMMERCI</t>
    </r>
    <r>
      <rPr>
        <sz val="10"/>
        <color theme="1"/>
        <rFont val="Calibri"/>
        <family val="2"/>
        <scheme val="minor"/>
      </rPr>
      <t>O (dati riferiti all'ultimo bilancio approvato dalle società)</t>
    </r>
  </si>
  <si>
    <t>DURATA DELLA PARTECIPAZIONE</t>
  </si>
  <si>
    <r>
      <t xml:space="preserve">ONERE COMPLESSIVO A QUALSIASI TITOLO GRAVANTE NEL BILANCIO 2024
</t>
    </r>
    <r>
      <rPr>
        <i/>
        <sz val="10"/>
        <rFont val="Calibri"/>
        <family val="2"/>
        <scheme val="minor"/>
      </rPr>
      <t>(importi lordi di competenza esercizio 2024)</t>
    </r>
  </si>
  <si>
    <t>RISULTATO DI BILANCIO</t>
  </si>
  <si>
    <t>COMPONENTI DELL'ORGANO DI AMMINISTRAZIONE</t>
  </si>
  <si>
    <t>LINK
Amministrazione Trasparente società</t>
  </si>
  <si>
    <t>NUMERO RAPPRESENTANTI CAMERA DI COMMERCIO</t>
  </si>
  <si>
    <t>DIPENDENTE CAMERA DI COMMERCIO</t>
  </si>
  <si>
    <t xml:space="preserve"> COGNOME E NOME  COMPONENTI DELL'ORGANO DI AMMINISTRAZIONE AL 31.12.2024</t>
  </si>
  <si>
    <t>CARICA</t>
  </si>
  <si>
    <r>
      <t xml:space="preserve">TRATTAMENTO ECONOMICO SPETTANTE PER L’ANNO 2024
</t>
    </r>
    <r>
      <rPr>
        <sz val="10"/>
        <color theme="1"/>
        <rFont val="Calibri"/>
        <family val="2"/>
        <scheme val="minor"/>
      </rPr>
      <t xml:space="preserve">(*) </t>
    </r>
    <r>
      <rPr>
        <i/>
        <sz val="10"/>
        <color theme="1"/>
        <rFont val="Calibri"/>
        <family val="2"/>
        <scheme val="minor"/>
      </rPr>
      <t xml:space="preserve">gettoni di presenza
</t>
    </r>
    <r>
      <rPr>
        <sz val="10"/>
        <color theme="1"/>
        <rFont val="Calibri"/>
        <family val="2"/>
        <scheme val="minor"/>
      </rPr>
      <t xml:space="preserve">(**) </t>
    </r>
    <r>
      <rPr>
        <i/>
        <sz val="10"/>
        <color theme="1"/>
        <rFont val="Calibri"/>
        <family val="2"/>
        <scheme val="minor"/>
      </rPr>
      <t>rimborso spese di trasferta</t>
    </r>
  </si>
  <si>
    <t>ex Biella e Vercelli</t>
  </si>
  <si>
    <t>VC-174812</t>
  </si>
  <si>
    <t>UN.I.VER. - UNIVERSITA' E IMPRESA VERCELLI 
dal 14/05/2025
UNIV.E.R. - UNIVERSITY ENTERPRISE RELATIONS</t>
  </si>
  <si>
    <t xml:space="preserve">C/O UNIVERSITA' PIEMONTE ORIENTALE - PIAZZA S. EUSEBIO 5 - 13100 VERCELLI  </t>
  </si>
  <si>
    <t>01954330021</t>
  </si>
  <si>
    <t>EDUCAZIONE DI LIVELLO UNIVERSITARIO. AGGIORNAMENTO PROFESSIONALE. PROMOZIONE DI ATTIVITA' CONGIUNTE FRA IMPRESE, ENTI LOCALI, POLITECNICO. RICERCA E CONSULENZA IN CAMPO TECNOLOGICO E INGEGNERISTICO. PROMOZIONE DELLE INIZIATIVE PREVISTE DALLA LEGGE 46/82. GESTIONE DI BORSE DI STUDIO E STAGE. PROMOZIONI DI RAPPORTI CONTRATTUALI A FAVORE DEI SOCI.</t>
  </si>
  <si>
    <t>1 (Piazza Carlo)</t>
  </si>
  <si>
    <t>NO</t>
  </si>
  <si>
    <t>PIAZZA CARLO</t>
  </si>
  <si>
    <t>PRESIDENTE CDA</t>
  </si>
  <si>
    <t>€ 5.621,00 (**)</t>
  </si>
  <si>
    <t>www.consorziouniver.it</t>
  </si>
  <si>
    <t>SCHEDA ALESSANDRO</t>
  </si>
  <si>
    <t>VICE PRESIDENTE</t>
  </si>
  <si>
    <t>Nessun compenso</t>
  </si>
  <si>
    <t>SARASSO FILIPPO</t>
  </si>
  <si>
    <t>CONSIGLIERE</t>
  </si>
  <si>
    <t>MATTIAZZO GIULIANA</t>
  </si>
  <si>
    <t>CONSIGLIERA</t>
  </si>
  <si>
    <t xml:space="preserve">LANZINI ANDREA </t>
  </si>
  <si>
    <t>ex Biella e Vercelli + Novara + Verbano Cusio Ossola</t>
  </si>
  <si>
    <t>TO-1056782</t>
  </si>
  <si>
    <t xml:space="preserve">CENTRO ESTERO PER L'INTERNAZIONALIZZAZIONE S.C.P.A. SIGLABILE CEIPIEMONTE S.C.P.A. </t>
  </si>
  <si>
    <t>VIA NIZZA 262/56 - 10126 TORINO</t>
  </si>
  <si>
    <t>09489220013</t>
  </si>
  <si>
    <t>SERVIZI DI INTERNAZIONALIZZAZIONE E ORGANIZZAZIONE EVENTI, MOSTRE, CONVEGNI, FIERE E SIMILI, NONCHÉ CORSI DI FORMAZIONE PROFESSIONALE PER LE IMPRESE PIEMONTESI SU TEMATICHE RELATIVE AL COMMERCIO ESTERO. SVOLGE ALTRESÌ ATTIVITÀ MIRATA ALL’ATTRAZIONE DI INVESTIMENTI ESTERI.</t>
  </si>
  <si>
    <t>PEIRONE DARIO</t>
  </si>
  <si>
    <t>PRESIDENTE</t>
  </si>
  <si>
    <t>€ 19.000,00 + € 12.046,00(**)</t>
  </si>
  <si>
    <t>www.centroestero.org</t>
  </si>
  <si>
    <t>GAROLA GIORGIA MARIA</t>
  </si>
  <si>
    <t>€ 4.500,00 + € 1.955,00 (**)</t>
  </si>
  <si>
    <t>TIZZANI STEFANO</t>
  </si>
  <si>
    <t>€ 4.500,00 + € 69,00 (**)</t>
  </si>
  <si>
    <t>BI-189227</t>
  </si>
  <si>
    <t>G.A.L. MONTAGNE BIELLESI SOCIETA' CONSORTILE A RESPONSABILITA' LIMITATA</t>
  </si>
  <si>
    <t>VIA BERNARDINO GALLIARI 50 - 13811 ANDORNO MICCA (BI)</t>
  </si>
  <si>
    <t>92016090026</t>
  </si>
  <si>
    <t>SVILUPPO E VALORIZZAZIONE DEL TERRITORIO LOCALE - ATTUAZIONE DEL PIANO DI SVILUPPO LOCALE NELL’AMBITO DEL PIANO DI SVILUPPO REGIONALE RURALE</t>
  </si>
  <si>
    <t>1 (Cagnassola Alessandro)</t>
  </si>
  <si>
    <t>DELMASTRO DELLE VEDOVE FRANCESCA</t>
  </si>
  <si>
    <t>www.montagnebiellesi.it</t>
  </si>
  <si>
    <t>GUSELLA VALENTINA</t>
  </si>
  <si>
    <t>FOSCALE MASSIMO</t>
  </si>
  <si>
    <t>DE GASPERIN GABRIELE</t>
  </si>
  <si>
    <t>CAGNASSOLA ALESSANDRO</t>
  </si>
  <si>
    <t>MOGNAZ ALESSANDRO</t>
  </si>
  <si>
    <t>SEITONE PAOLO</t>
  </si>
  <si>
    <t>SACCO ANGELO</t>
  </si>
  <si>
    <t>COLLINETTI FEDERICA</t>
  </si>
  <si>
    <t>GORNI LAURA LUIGIA ISABELLA</t>
  </si>
  <si>
    <t>CAPPIO DAVIDE</t>
  </si>
  <si>
    <t>PNO</t>
  </si>
  <si>
    <t>VC-309238</t>
  </si>
  <si>
    <t xml:space="preserve">AGENZIA DI ACCOGLIENZA E PROMOZIONE TURISTICA LOCALE TERRE DELL'ALTO PIEMONTE BIELLA NOVARA VALSESIA VERCELLI - SOCIETA' CONSORTILE A RESPONSABILITA' LIMITATA S.C. A R.L. O BREVEMENTE ATL TERRE DELL'ALTO PIEMONTE BIELLA NOVARA VALSESIA VERCELLI - S.C. A R.L. </t>
  </si>
  <si>
    <t>VIALE GARIBALDI 96 - 13100  VERCELLI</t>
  </si>
  <si>
    <t>02768300028</t>
  </si>
  <si>
    <t>ORGANIZZAZIONE NELL'AMBITO TURISTICO DI RIFERIMENTO DELL'ATTIVITÀ DI ACCOGLIENZA, INFORMAZIONE E ASSISTENZA TURISTICA</t>
  </si>
  <si>
    <t xml:space="preserve"> = = =</t>
  </si>
  <si>
    <t>costituita il 28/12/2022</t>
  </si>
  <si>
    <t>1 (Zanetta Luciano)</t>
  </si>
  <si>
    <t>AFFERNI RAFFAELLA</t>
  </si>
  <si>
    <t>www.terrealtopiemonte.it</t>
  </si>
  <si>
    <t>CLARIZIO CHRISTIAN</t>
  </si>
  <si>
    <t xml:space="preserve">VICE PRESIDENTE </t>
  </si>
  <si>
    <t>MAIO MASSIMO</t>
  </si>
  <si>
    <t>ZANETTA LUCIANO</t>
  </si>
  <si>
    <t>FAGNONI MARIA ROSA</t>
  </si>
  <si>
    <t xml:space="preserve">Nessun compenso </t>
  </si>
  <si>
    <t>ex Verbano Cusio Ossola</t>
  </si>
  <si>
    <t>VB-189659</t>
  </si>
  <si>
    <t>GRUPPO AZIONE LOCALE LAGHI E MONTI DEL VERBANO CUSIO OSSOLA S.R.L. CONSORTILE</t>
  </si>
  <si>
    <t>VIA GIUSEPPE ROMITA 13/BIS - 28845 DOMODOSSOLA (VB)</t>
  </si>
  <si>
    <t>01636690032</t>
  </si>
  <si>
    <t>1 (Cerutti Marco)</t>
  </si>
  <si>
    <t>CERUTTI MARCO</t>
  </si>
  <si>
    <t>€ 6.000,00 + 443,34 (**)</t>
  </si>
  <si>
    <t>www.gallaghiemonti.it</t>
  </si>
  <si>
    <t>ISOTTA ALDO</t>
  </si>
  <si>
    <t xml:space="preserve">CAVAGLIOTTI IGOR </t>
  </si>
  <si>
    <t>VESCI  IRENE</t>
  </si>
  <si>
    <t>BIASINI LUCA</t>
  </si>
  <si>
    <t xml:space="preserve">MITTAG SARA </t>
  </si>
  <si>
    <t>VESCI ENZO</t>
  </si>
  <si>
    <t>PERETTI MASSIMO</t>
  </si>
  <si>
    <t>BENDOTTI MAURO</t>
  </si>
  <si>
    <t>VC-175602</t>
  </si>
  <si>
    <t>CONSORZIO VERCELLESE PER LA FORMAZIONE PROFESSIONALE "GEOM F. BORGOGNA" (CO.VER.FO.P. "GEOM F. BORGOGNA") SOCIETA' CONSORTILE A RESPONSABILITA' LIMITATA</t>
  </si>
  <si>
    <t>PIAZZA CESARE BATTISTI 9 - 13100 VERCELLI</t>
  </si>
  <si>
    <t>01972210023</t>
  </si>
  <si>
    <t>ORGANIZZAZIONE DI CORSI DI FORMAZIONE, SEMINARI, CORSI DI SPECIALIZZAZIONE AD OGNI LIVELLO</t>
  </si>
  <si>
    <t>1 (Barasolo Marco)</t>
  </si>
  <si>
    <t>BARBOLAN LINDA</t>
  </si>
  <si>
    <t>PRESIDENTE CDA - AMMINISTRATRICE DELEGATA</t>
  </si>
  <si>
    <t>www.coverfop.it</t>
  </si>
  <si>
    <t>VICE  PRESIDENTE CDA</t>
  </si>
  <si>
    <t>BARASOLO MARCO</t>
  </si>
  <si>
    <t>BODO CORONA EDOARDO</t>
  </si>
  <si>
    <t>CARNEVALI GIANFRANCO</t>
  </si>
  <si>
    <t>RONCAROLO DAVIDE</t>
  </si>
  <si>
    <t>OSENGA CLAUDIO MARIA</t>
  </si>
  <si>
    <t>DIRETTORE</t>
  </si>
  <si>
    <t>Inquadramento VIII livello CCNLFP</t>
  </si>
  <si>
    <t>VC-189717</t>
  </si>
  <si>
    <t>TERRE DEL SESIA SOCIETA' CONSORTILE A RESPONSABILITA' LIMITATA - TERRE DEL SESIA S.C.A.R.L.</t>
  </si>
  <si>
    <t>CORSO ROMA 35 - 13019 VARALLO (VC)</t>
  </si>
  <si>
    <t>02427880022</t>
  </si>
  <si>
    <t>ATTUAZIONE DEL PIANO DI SVILUPPO LOCALE NELL’AMBITO DEL PIANO DI SVILUPPO REGIONALE RURALE</t>
  </si>
  <si>
    <t>1 (Bui Katia)</t>
  </si>
  <si>
    <t>GILARDI FRANCO</t>
  </si>
  <si>
    <t>€ 3.600,00  + € 2.026,80 (**)</t>
  </si>
  <si>
    <t>www.terredelsesia.it</t>
  </si>
  <si>
    <t>LUOTTI FAUSTO</t>
  </si>
  <si>
    <t>VICE  PRESIDENTE</t>
  </si>
  <si>
    <t>BUI KATIA</t>
  </si>
  <si>
    <t>CALIGARIS LUCA</t>
  </si>
  <si>
    <t>DEFILIPPI MARCO</t>
  </si>
  <si>
    <t>FRESCHI ALICE</t>
  </si>
  <si>
    <t>GAGLIARDINI GIACOMO</t>
  </si>
  <si>
    <t>INNEXTA S.C.R.L.</t>
  </si>
  <si>
    <t>VIA MERAVIGLI 9/B - 20123 MILANO</t>
  </si>
  <si>
    <t>08502090155</t>
  </si>
  <si>
    <t>PROMOZIONE, SOSTEGNO E MIGLIORAMENTO DELL’ACCESSO AL MERCATO DEL CREDITO E AI MERCATI FINANZIARI DA PARTE DELLE MPMI, DI SVILUPPO DI NUOVE E PIÙ ARTICOLATE FORME DI FINANZA PER I SISTEMI LOCALI E DI SOSTENGO ALLE DINAMICHE DI FINANZIAMENTO DELLE PMI, NONCHÉ DI SVILUPPO DI ESPERIENZE INNOVATIVE NEL SETTORE DEI SERVIZI FINANZIARI AL TERRITORIO</t>
  </si>
  <si>
    <t>FERRE' PAOLO</t>
  </si>
  <si>
    <t>www.innexta.it</t>
  </si>
  <si>
    <t>MAZZI DALILA</t>
  </si>
  <si>
    <t>GALLO GIUSEPPE</t>
  </si>
  <si>
    <t>STREVER GENNARO</t>
  </si>
  <si>
    <r>
      <t xml:space="preserve">€ 3.333,33 </t>
    </r>
    <r>
      <rPr>
        <b/>
        <vertAlign val="superscript"/>
        <sz val="10"/>
        <rFont val="Calibri"/>
        <family val="2"/>
        <scheme val="minor"/>
      </rPr>
      <t>3</t>
    </r>
  </si>
  <si>
    <r>
      <rPr>
        <sz val="10"/>
        <color rgb="FF0000FF"/>
        <rFont val="Calibri"/>
        <family val="2"/>
        <scheme val="minor"/>
      </rPr>
      <t>DEL RE CLAUDIA</t>
    </r>
    <r>
      <rPr>
        <sz val="10"/>
        <rFont val="Calibri"/>
        <family val="2"/>
        <scheme val="minor"/>
      </rPr>
      <t/>
    </r>
  </si>
  <si>
    <t xml:space="preserve">€ 5.000,00 + € 294,00 (**) </t>
  </si>
  <si>
    <t>MAIOCCHI DANILO PIERCARLO</t>
  </si>
  <si>
    <t>DIRETTORE GENERALE</t>
  </si>
  <si>
    <t>€ 141.812,12  Retribuzione Lorda  +  € 32.500,00 Retribuzione di Risultato  +  € 7.121,65 (**)</t>
  </si>
  <si>
    <t>VC-168276</t>
  </si>
  <si>
    <t>MONTEROSA 2000 SPA</t>
  </si>
  <si>
    <t xml:space="preserve">FRAZIONE BONDA 19 - 13021 ALAGNA VALSESIA (VC) </t>
  </si>
  <si>
    <t>01868740026</t>
  </si>
  <si>
    <t xml:space="preserve">GESTIONE IMPIANTI A FUNE E PISTE SCIISTICHE.                                                                                 </t>
  </si>
  <si>
    <t>PRESIDENTE CDA - AMMINISTRATORE DELEGATO</t>
  </si>
  <si>
    <t>€  22.000,00 + € 1524,47 (**)</t>
  </si>
  <si>
    <t>www.monterosa2000.it</t>
  </si>
  <si>
    <t>FILIPPA GIANNI</t>
  </si>
  <si>
    <t>240,00 (*) +302,79 (**)</t>
  </si>
  <si>
    <t>GIROLDI SERGIO</t>
  </si>
  <si>
    <t>150,00(*) + 123,25 (**)</t>
  </si>
  <si>
    <t>MORELLI CHIARA</t>
  </si>
  <si>
    <t>120,00 (*) + 114,02 (**)</t>
  </si>
  <si>
    <t>TOSCANINI FEDERICA</t>
  </si>
  <si>
    <t>150,00 (*) + 74,83 (**)</t>
  </si>
  <si>
    <t>BI-142579</t>
  </si>
  <si>
    <t>CITTA' STUDI S.P.A.</t>
  </si>
  <si>
    <t>CORSO GIUSEPPE PELLA 2 - 13900 BIELLA</t>
  </si>
  <si>
    <t>01491490023</t>
  </si>
  <si>
    <t>GESTIONE DI UN CENTRO DI FORMAZIONE, RICERCA ED INNOVAZIONE NEL BELLESE, CON IL COMPITO DI FAVORIRE E SVILUPPARE IN GENERALE LE DISCIPLINE SCIENTIFICHE, SOCIALI, UMANISTICHE ED AMBIENTALI RITENUTE NECESSARIE ALLO SVILUPPO DEL TERRITORIO - CORSI DI FORMAZIONE PROFESSIONALE DI OGNI ORDINE E GRADO.</t>
  </si>
  <si>
    <t>RONDI TOTTO ERMANNO</t>
  </si>
  <si>
    <t>PRESIDENTE CDA -  PRESIDENTE COMITATO ESECUTIVO - AMMINISTRATORE DELEGATO</t>
  </si>
  <si>
    <t>www.cittastudi.org</t>
  </si>
  <si>
    <t>GATTI CRISTIANO</t>
  </si>
  <si>
    <t>AMMINISTRATORE - VICE PRESIDENTE - COMPONENTE COMITATO ESECUTIVO</t>
  </si>
  <si>
    <t>BERTONE SIMONE</t>
  </si>
  <si>
    <t>AMMINISTRATORE - COMPONENTE COMITATO ESECUTIVO</t>
  </si>
  <si>
    <t>DI DIO BUSA FRANCESCA LUISA</t>
  </si>
  <si>
    <t>FERRI ADA</t>
  </si>
  <si>
    <t>AMMINISTRATRICE - COMPONENTE COMITATO ESECUTIVO</t>
  </si>
  <si>
    <t>QUAREGNA ANDREA</t>
  </si>
  <si>
    <t>ROSSI PIERCARLO</t>
  </si>
  <si>
    <t>BOFFA SANDALINA LORENZO</t>
  </si>
  <si>
    <t>AMMINISTRATORE</t>
  </si>
  <si>
    <t>SIMONETTI GABRIELE MARIA</t>
  </si>
  <si>
    <t>OLIVERO MARZIO</t>
  </si>
  <si>
    <t>LIZZA FRANCA</t>
  </si>
  <si>
    <t>AMMINISTRATRICE</t>
  </si>
  <si>
    <t>NICOLO MARTA</t>
  </si>
  <si>
    <t>NOVARETTI MARIO</t>
  </si>
  <si>
    <t>RAMELLA PRALUNGO EMANUELE</t>
  </si>
  <si>
    <t>ZOLA CLELIUCCIA ANNA MARIA</t>
  </si>
  <si>
    <t>RM-804877</t>
  </si>
  <si>
    <t>INFOCAMERE SOCIETA' CONSORTILE DI INFORMATICA DELLE CAMERE DI COMMERCIO ITALIANE PER AZIONI</t>
  </si>
  <si>
    <t>VIA GIOVANNI BATTISTA MORGAGNI 13 - 00161 ROMA</t>
  </si>
  <si>
    <t>02313821007</t>
  </si>
  <si>
    <t>GESTIONE DI UN SISTEMA INFORMATICO NAZIONALE PER CONTO DELLE CAMERE DI COMMERCIO: GESTIONE DEL REGISTRO IMPRESE NONCHÉ DI ALBI, REGISTRI O REPERTORI</t>
  </si>
  <si>
    <t xml:space="preserve">0
</t>
  </si>
  <si>
    <t>TAGLIAVANTI LORENZO</t>
  </si>
  <si>
    <t>€ 40.000,00 + 963,16(**)</t>
  </si>
  <si>
    <t>www.infocamere.it</t>
  </si>
  <si>
    <t xml:space="preserve">SANTOCONO ANTONIO </t>
  </si>
  <si>
    <t>€ 16.000,00 + € 336,00(**)</t>
  </si>
  <si>
    <t>PRINI ANTONELLA MARIA</t>
  </si>
  <si>
    <t>€ 16.000,00 + € 1431,90(**)</t>
  </si>
  <si>
    <t>PRETE ANDREA</t>
  </si>
  <si>
    <t>CAPUTO BARBARA</t>
  </si>
  <si>
    <t>€ 16.000,00 + € 1486,96(**)</t>
  </si>
  <si>
    <t>RM-803107</t>
  </si>
  <si>
    <t>TECNOSERVICECAMERE SOCIETA' CONSORTILE PER AZIONI - SIGLA T.S. CAMERE S.C.P.A.</t>
  </si>
  <si>
    <t>PIAZZA SALLUSTIO 21 - 00187 ROMA</t>
  </si>
  <si>
    <t>04786421000</t>
  </si>
  <si>
    <t>GESTIONE ATTIVITÀ DI ASSISTENZA E CONSULENZA NEI SETTORI IMMOBILIARI E TECNICO-PROGETTUALI.</t>
  </si>
  <si>
    <t>ATTANASIO LUIGI</t>
  </si>
  <si>
    <t>www.tecnoservicecamere.it</t>
  </si>
  <si>
    <t>BERTOLINO PAOLO</t>
  </si>
  <si>
    <t>CONSIGLIERE - AMMINISTRATORE DELEGATO</t>
  </si>
  <si>
    <t>42500  + € 2450,65(**)</t>
  </si>
  <si>
    <t>BORGOGELLI PIERGIORGIO</t>
  </si>
  <si>
    <t>MOCCI LUCIANO</t>
  </si>
  <si>
    <t>CIVOLANI CLAUDIA</t>
  </si>
  <si>
    <t>ex Biella e Vercelli + Novara</t>
  </si>
  <si>
    <t>RM-768471</t>
  </si>
  <si>
    <t xml:space="preserve">ISTITUTO NAZIONALE RICERCHE TURISTICHE - ISNART - SOCIETA' CONSORTILE PER AZIONI IN SIGLA "ISNART S.C.P.A." O "ISNART SCPA"
dal 21/05/2025
 ISTITUTO NAZIONALE RICERCHE TURISTICHE E CULTURALI - ISNART - SOCIETA' CONSORTILE PER AZIONI  
in sigla "ISNART S.C.P.A." O "ISNART SCPA" </t>
  </si>
  <si>
    <t>04416711002</t>
  </si>
  <si>
    <t>VALORIZZAZIONE,  SVILUPPO E PROMOZIONE DEL TURISMO E DELLE RISORSE TURISTICHE, REALIZZANDO STUDI, RICERCHE E INDAGINI SUL TURISMO, RILEVAZIONI E PROGETTI DI FATTIBILITÀ, ANCHE SU SINGOLE INIZIATIVE NELL’AMBITO DEL SETTORE DI RIFERIMENTO</t>
  </si>
  <si>
    <t>CREDARO LORETTA</t>
  </si>
  <si>
    <t>€ 12.000,00 + €  6.183,04 (**)</t>
  </si>
  <si>
    <t>www.isnart.it</t>
  </si>
  <si>
    <t>TAMBURINI VALTER</t>
  </si>
  <si>
    <t>€ 3.598,80 + €  0,00 (**)</t>
  </si>
  <si>
    <t>TORTORELLI ANGELO</t>
  </si>
  <si>
    <t>PD-387437</t>
  </si>
  <si>
    <t xml:space="preserve">IC OUTSOURCING SOCIETA' CONSORTILE A RESPONSABILITA' LIMITATA IN BREVE "IC OUTSOURCING S.C.R.L." </t>
  </si>
  <si>
    <t>CORSO STATI UNITI 14 - 35127 PADOVA</t>
  </si>
  <si>
    <t>04408300285</t>
  </si>
  <si>
    <t>GESTIONE DI SERVIZI FINALIZZATI ALLA CONSERVAZIONE E ARCHIVIAZIONE DI FLUSSI DOCUMENTALI.  FORNITURA SERVIZI NECESSARI ALLE CCIAA GESTENDO ATTIVITÀ DI IMMAGAZZINAMENTO E CONSERVAZIONE DI ARCHIVI CARTACEI E PROVVEDENDO ALLA LORO CONSERVAZIONE CON STRUMENTI OTTICI, FORNENDO SERVIZI DI ACQUISTO ED ELABORAZIONE DATI, GESTENDO IL PATRIMONIO IMMOBILIARE ANCHE ATTRAVERSO LA GESTIONE LOGISTICA FUNZIONALE E AMMINISTRATIVA DELLE SEDI E UFFICI DI RAPPRESENTANZA</t>
  </si>
  <si>
    <t>BREDA RICCARDO</t>
  </si>
  <si>
    <t>€ 14208,33 + € 387,68 (**)</t>
  </si>
  <si>
    <t>www.icoutsourcing.it</t>
  </si>
  <si>
    <t>DE SANTIS DINO</t>
  </si>
  <si>
    <t>MARCHESE GIOVANNA</t>
  </si>
  <si>
    <t>ACCORNERO MARCO ENRICO MARIA</t>
  </si>
  <si>
    <t>ANDRIGHETTI NICOLETTA</t>
  </si>
  <si>
    <t>€ 0,0 (per rinuncia espressa)</t>
  </si>
  <si>
    <t>ex Novara</t>
  </si>
  <si>
    <t>RM-832689</t>
  </si>
  <si>
    <t>RINA AGRIFOOD S.P.A.</t>
  </si>
  <si>
    <t xml:space="preserve">VIALE CESARE PAVESE 305 - 00144 ROMA (RM) </t>
  </si>
  <si>
    <t>05053521000</t>
  </si>
  <si>
    <t>ORGANISMO DI CERTIFICAZIONE DI SISTEMA E DI PRODOTTO E CONTROLLO DELLE "DENOMINAZIONI DI ORIGINE PROTETTA" E "INDICAZIONE DI ORIGINE PROTETTA". SUPPORTO E PROMOZIONE SUI TEMI DEL MADE IN ITALY.</t>
  </si>
  <si>
    <t>31/12/2050</t>
  </si>
  <si>
    <t>ALBANESE ALESSANDRO</t>
  </si>
  <si>
    <t>PRESIDENTE CDA - PRESIDENTE COMITATO ESECUTIVO</t>
  </si>
  <si>
    <t>https://www.rina.org/it/agroqualita</t>
  </si>
  <si>
    <t>DE MICHELI ENRICO</t>
  </si>
  <si>
    <t>PROCURATORE - CONSIGLIERE - AMMINISTRATORE DELEGATO - MEMBRO COMITATO ESECUTIVO</t>
  </si>
  <si>
    <t>Nessun compenso (per rinucia espressa)</t>
  </si>
  <si>
    <t>BAGARELLA DARIO</t>
  </si>
  <si>
    <t>€ 800 (*)</t>
  </si>
  <si>
    <t>BATTUELLO NICOLA GIANCARLO</t>
  </si>
  <si>
    <t>CONSIGLIERE - MEMBRO COMITATO ESECUTIVO</t>
  </si>
  <si>
    <t>€ 3.000 + €400 (*)</t>
  </si>
  <si>
    <t>BRICHETTO MARIA FRANCESCA</t>
  </si>
  <si>
    <t>CERANTOLA MARTINO</t>
  </si>
  <si>
    <t>CICALO' AGOSTINO</t>
  </si>
  <si>
    <t>€ 3.000 + € 800 (*)</t>
  </si>
  <si>
    <t>GALLIATI FABRIZIO</t>
  </si>
  <si>
    <t>€ 400 (*) + € 147,80 (**)</t>
  </si>
  <si>
    <t>LAZZARO LUCA</t>
  </si>
  <si>
    <t>€ 600 (*) + €  343,41 (**)</t>
  </si>
  <si>
    <t>LOFFREDA SALVATORE</t>
  </si>
  <si>
    <t xml:space="preserve">PARALUPPI SARA </t>
  </si>
  <si>
    <t>€ 400 (*)</t>
  </si>
  <si>
    <t>PORCU FABIANO</t>
  </si>
  <si>
    <t>€ 600 (*)</t>
  </si>
  <si>
    <t>TERAMO PAOLO</t>
  </si>
  <si>
    <t>€3.000 + €600 (*)</t>
  </si>
  <si>
    <t>TONANI ACHILLE</t>
  </si>
  <si>
    <t>RM-733457</t>
  </si>
  <si>
    <t>CONSORZIO PER L'INNOVAZIONE TECNOLOGICA - S.C.R.L. IN FORMA ABBREVIATA DINTEC - S.C.R.L.</t>
  </si>
  <si>
    <t>VIA NERVA 1 - 00187 ROMA</t>
  </si>
  <si>
    <t>04338251004</t>
  </si>
  <si>
    <t xml:space="preserve">SERVIZI RELATIVI ALLA DIFFUSIONE DI NORME TECNICHE E PER LA CERTIFICAZIONE DI
QUALITA' </t>
  </si>
  <si>
    <t>DE PASCALE MAURIZIO</t>
  </si>
  <si>
    <t>www.dintec.it</t>
  </si>
  <si>
    <t xml:space="preserve">BALLONE ANTONELLA </t>
  </si>
  <si>
    <t>GALIMBERTI MARCO</t>
  </si>
  <si>
    <t>RM-778272</t>
  </si>
  <si>
    <t>ECOCERVED SOCIETA' CONSORTILE A RESPONSABILITA' LIMITATA O IN BREVE "ECOCERVED S.C.A.R.L."</t>
  </si>
  <si>
    <t>03991350376</t>
  </si>
  <si>
    <t>PROGETTAZIONE, REALIZZAZIONE, GESTIONE DI SISTEMI INFORMATIVI PER LE PROCEDURE CAMERALI IN TEMA DI AMBIENTE. FORMAZIONE, PRODUZIONE E DISTRIBUZIONE DEI DATI INERENTI ALL’AMBIENTE E ALL’ECOLOGIA.</t>
  </si>
  <si>
    <t>www.ecocerved.it</t>
  </si>
  <si>
    <t>VERONESI VALERIO</t>
  </si>
  <si>
    <t>SOMMA MICHELE</t>
  </si>
  <si>
    <t>SOTTOCASA SIMONETTA</t>
  </si>
  <si>
    <t xml:space="preserve"> CORSO ITALIA 26 - 28838 STRESA (VB)</t>
  </si>
  <si>
    <t>01648650032</t>
  </si>
  <si>
    <t>GAIARDELLI FRANCESCO</t>
  </si>
  <si>
    <t>Nessun compenso +   € 11.270 (**)</t>
  </si>
  <si>
    <t>www.distrettolaghi.it</t>
  </si>
  <si>
    <t>MINEO VANESSA MARIA</t>
  </si>
  <si>
    <t>Nessun compenso +  € 262,00 (**)</t>
  </si>
  <si>
    <t>PRIMATESTA ORESTE</t>
  </si>
  <si>
    <t>POLETTI ELENA</t>
  </si>
  <si>
    <t>Nessun compenso +  € 161,00 (**)</t>
  </si>
  <si>
    <t>PORRINI ALESSANDRO</t>
  </si>
  <si>
    <t>RM-874472</t>
  </si>
  <si>
    <t>TECNO HOLDING S.P.A.</t>
  </si>
  <si>
    <t>PIAZZA SALLUSTIO 9 - 00187 ROMA</t>
  </si>
  <si>
    <t>05327781000</t>
  </si>
  <si>
    <t>GESTIONE E SUPPORTO NELLE PARTECIPAZIONI E SERVIZI FINANZIARI.</t>
  </si>
  <si>
    <t>SANGALLI CARLO GIUSEPPE MARIA</t>
  </si>
  <si>
    <t>€ 80.000,00 +  € 2.800,00 (*)</t>
  </si>
  <si>
    <t>www.tecnoholding.it</t>
  </si>
  <si>
    <t>GALLINA DARIO</t>
  </si>
  <si>
    <t>€ 15.000,00 + € 2.800,00 (*)</t>
  </si>
  <si>
    <t>€ 15.000,00 +  € 2.800,00 (*)</t>
  </si>
  <si>
    <t xml:space="preserve">VENTURA CARLOTTA  </t>
  </si>
  <si>
    <t>€ 9.760,27 +  € 1.600,00 (*)</t>
  </si>
  <si>
    <t xml:space="preserve">RICCI ALESSANDRA   </t>
  </si>
  <si>
    <t>GRANDI GIADA</t>
  </si>
  <si>
    <t>RM-942928</t>
  </si>
  <si>
    <t>BORSA MERCI TELEMATICA ITALIANA S.C.P.A. (BMTI S.C.P.A.)</t>
  </si>
  <si>
    <t>06044201009</t>
  </si>
  <si>
    <t>PROGETTA E REALIZZA SOFTWARE NECESSARI PER LA GESTIONE DELLA BORSA MERCI E RELATIVI SERVIZI PRIMARI E ACCESSORI, HA COMPETENZA IN MATERIA DI RILEVAZIONE PREZZI E TARIFFE E GESTIONE DELLA PIATTAFORMA TELEMATICA DI CONTRATTAZIONE DEI PRODOTTI AGRICOLI, AGROENERGETICI, AGROALIMENTARI, ITTICI E DEI SERVIZI LOGISTICI.</t>
  </si>
  <si>
    <t>DALL'AGLIO VITTORIO</t>
  </si>
  <si>
    <t>€ 20.880,001 + € 1.441,96(**)</t>
  </si>
  <si>
    <t>www.bmti.it</t>
  </si>
  <si>
    <t>GRANDI DANIELA</t>
  </si>
  <si>
    <t>€ 2.952,001 + € 111,54(**)</t>
  </si>
  <si>
    <t>DE SIMONE TOMMASO</t>
  </si>
  <si>
    <t>€ 2.952,001 + € 623,49(**)</t>
  </si>
  <si>
    <t>RM-1388573</t>
  </si>
  <si>
    <t>SISTEMA CAMERALE SERVIZI SOCIETA' CONSORTILE A RESPONSABILITA' LIMITATA IN FORMA ABBREVIATA SI.CAMERA S.C.R.L.</t>
  </si>
  <si>
    <t>12620491006</t>
  </si>
  <si>
    <t>SUPPORTO PER LO SVILUPPO E LA REALIZZAZIONE DELLE FUNZIONI E DELLE ATTIVITÀ DI INTERESSE DEL SISTEMA CAMERALE ITALIANO.</t>
  </si>
  <si>
    <t>ACAMPORA GIOVANNI</t>
  </si>
  <si>
    <r>
      <t>€ 23.000,00</t>
    </r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+  8.920,47**</t>
    </r>
  </si>
  <si>
    <t>www.sicamera.camcom.it</t>
  </si>
  <si>
    <r>
      <t>€ 3.500,00</t>
    </r>
    <r>
      <rPr>
        <vertAlign val="superscript"/>
        <sz val="10"/>
        <rFont val="Calibri"/>
        <family val="2"/>
        <scheme val="minor"/>
      </rPr>
      <t>1</t>
    </r>
  </si>
  <si>
    <t>GUASCONI MASSIMO</t>
  </si>
  <si>
    <t>SOCIETA' IN  LIQUIDAZIONE</t>
  </si>
  <si>
    <t>COGNOME E NOME  COMPONENTI DELL'ORGANO DI AMMINISTRAZIONE AL 31.12.2024</t>
  </si>
  <si>
    <r>
      <t xml:space="preserve">TRATTAMENTO ECONOMICO SPETTANTE PER L’ANNO 2024
</t>
    </r>
    <r>
      <rPr>
        <sz val="10"/>
        <color theme="1"/>
        <rFont val="Calibri"/>
        <family val="2"/>
        <scheme val="minor"/>
      </rPr>
      <t xml:space="preserve">  (*) gettoni di presenza
(**) rimborso spese di trasferta</t>
    </r>
  </si>
  <si>
    <t>NO-219778</t>
  </si>
  <si>
    <r>
      <t xml:space="preserve">INCUBATORE DI IMPRESA DEL PIEMONTE ORIENTALE S.C.A.R.L.
SIGLABILE </t>
    </r>
    <r>
      <rPr>
        <b/>
        <sz val="10"/>
        <color theme="1"/>
        <rFont val="Calibri"/>
        <family val="2"/>
        <scheme val="minor"/>
      </rPr>
      <t>"ENNE3" IN LIQUIDAZIONE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FF0000"/>
        <rFont val="Arial"/>
        <family val="2"/>
      </rPr>
      <t xml:space="preserve">(DAL 2023)
</t>
    </r>
  </si>
  <si>
    <t>C/O POLO IPAZIA/CAAD - CORSO TRIESTE (ANG. VIA BOVIO) 15/A - 28100 NOVARA</t>
  </si>
  <si>
    <t>02167450036</t>
  </si>
  <si>
    <t>INCUBATORE POLISETTORIALE D’IMPRESA UNIVERSITARIO NELL’AMBITO DI UN POLO DI INNOVAZIONE. LA SOCIETÀ SI PROPONE DI PROMUOVERE E SVILUPPARE PROGETTI D’IMPRESA INNOVATIVI DALL’ATTITUDINE TECNOLOGICA, CREATIVA E SOCIALE, CON PARTICOLARE ATTENZIONE AL TERRITORIO DEL PIEMONTE ORIENTALE</t>
  </si>
  <si>
    <t>NESSUN BILANCIO (ultimo bilancio approvato 31.12.2022)</t>
  </si>
  <si>
    <r>
      <t xml:space="preserve">MELONE MASSIMO </t>
    </r>
    <r>
      <rPr>
        <i/>
        <sz val="10"/>
        <color theme="1"/>
        <rFont val="Calibri"/>
        <family val="2"/>
      </rPr>
      <t>(dal 28/11/2023)</t>
    </r>
  </si>
  <si>
    <t>LIQUIDATORE</t>
  </si>
  <si>
    <t>NON DISPONIBILE</t>
  </si>
  <si>
    <t>VC-187040</t>
  </si>
  <si>
    <r>
      <rPr>
        <b/>
        <sz val="10"/>
        <rFont val="Calibri"/>
        <family val="2"/>
        <scheme val="minor"/>
      </rPr>
      <t xml:space="preserve">NEGOTIUM </t>
    </r>
    <r>
      <rPr>
        <sz val="10"/>
        <rFont val="Calibri"/>
        <family val="2"/>
        <scheme val="minor"/>
      </rPr>
      <t>IN LIQUIDAZIONE</t>
    </r>
    <r>
      <rPr>
        <sz val="10"/>
        <color rgb="FFFF0000"/>
        <rFont val="Calibri"/>
        <family val="2"/>
        <scheme val="minor"/>
      </rPr>
      <t xml:space="preserve"> (DAL 2012)</t>
    </r>
  </si>
  <si>
    <t xml:space="preserve"> CORSO ITALIA 1 - 13039 TRINO (VC)</t>
  </si>
  <si>
    <t>02330540028</t>
  </si>
  <si>
    <t>PROMOZIONE E REALIZZAZIONE DI SERVIZI PER LE PICCOLE E MEDIE IMPRESE INDUSTRIALI, ARTIGIANE E DI SERVIZI</t>
  </si>
  <si>
    <t>NESSUN BILANCIO (ultimo bilancio 31.12.2011)</t>
  </si>
  <si>
    <t>GALLO GIUSEPPINA</t>
  </si>
  <si>
    <t>LIQUIDATRICE</t>
  </si>
  <si>
    <t xml:space="preserve"> = </t>
  </si>
  <si>
    <t>RM-1106621</t>
  </si>
  <si>
    <r>
      <t>RETECAMERE - SOCIETA' CONSORTILE A RESPONSABILITA' LIMITATA</t>
    </r>
    <r>
      <rPr>
        <i/>
        <sz val="10"/>
        <rFont val="Calibri"/>
        <family val="2"/>
        <scheme val="minor"/>
      </rPr>
      <t xml:space="preserve"> IN BREVE</t>
    </r>
    <r>
      <rPr>
        <sz val="10"/>
        <rFont val="Calibri"/>
        <family val="2"/>
        <scheme val="minor"/>
      </rPr>
      <t xml:space="preserve"> "</t>
    </r>
    <r>
      <rPr>
        <b/>
        <sz val="10"/>
        <rFont val="Calibri"/>
        <family val="2"/>
        <scheme val="minor"/>
      </rPr>
      <t>RETECAMERE - S. CONS. R. L.</t>
    </r>
    <r>
      <rPr>
        <sz val="10"/>
        <rFont val="Calibri"/>
        <family val="2"/>
        <scheme val="minor"/>
      </rPr>
      <t>" IN LIQUIDAZIONE</t>
    </r>
    <r>
      <rPr>
        <sz val="10"/>
        <color rgb="FFFF0000"/>
        <rFont val="Calibri"/>
        <family val="2"/>
        <scheme val="minor"/>
      </rPr>
      <t xml:space="preserve"> (DAL 2013)</t>
    </r>
  </si>
  <si>
    <t>08618091006</t>
  </si>
  <si>
    <t>SUPPORTO E PROMOZIONE DELLA COMUNICAZIONE ISTITUZIONALE, ORGANIZZAZIONE EVENTI, FORMAZIONE, MARKETING TERRITORIALE</t>
  </si>
  <si>
    <t>CAPPA GIOVANNI</t>
  </si>
  <si>
    <t>SOCIETA'  IN FALLIMENTO</t>
  </si>
  <si>
    <t>PROPRIETA' CCIAA</t>
  </si>
  <si>
    <t>VB-192561</t>
  </si>
  <si>
    <r>
      <t>CENTRO SERVIZI LAPIDEO DEL VERBANO CUSIO OSSOLA SOCIETA' CONSORTILE A RESPONSABILITA' LIMITATA (</t>
    </r>
    <r>
      <rPr>
        <b/>
        <sz val="10"/>
        <rFont val="Calibri"/>
        <family val="2"/>
        <scheme val="minor"/>
      </rPr>
      <t>CSL VCO S.C.R.L.</t>
    </r>
    <r>
      <rPr>
        <sz val="10"/>
        <rFont val="Calibri"/>
        <family val="2"/>
        <scheme val="minor"/>
      </rPr>
      <t xml:space="preserve">)
</t>
    </r>
    <r>
      <rPr>
        <sz val="10"/>
        <color rgb="FFFF0000"/>
        <rFont val="Calibri"/>
        <family val="2"/>
        <scheme val="minor"/>
      </rPr>
      <t>(in LIQUIDAZIONE dal 2018 e in FALLIMENTO dal 09/07/2020)</t>
    </r>
  </si>
  <si>
    <t>VIA CHAVEZ 16 - Frazione BISATE - 28865  CREVOLADOSSOLA (VB)</t>
  </si>
  <si>
    <t>92014000035</t>
  </si>
  <si>
    <t>STUDI, ANALISI DI LABORATORIO, CONSULENZE CHIMICO-BIOLOGICHE, GEOTECNICHE, MECCANICHE, INGEGNERIA E COSTRUZIONI</t>
  </si>
  <si>
    <t>NESSUN BILANCIO (ultimo bilancio 31.12.2018)</t>
  </si>
  <si>
    <t>DELLATORRE DANILO</t>
  </si>
  <si>
    <t xml:space="preserve"> CALDI FRANCESCA</t>
  </si>
  <si>
    <t>CURATRICE  FALLIMENTARE</t>
  </si>
  <si>
    <t>ex Novara + Verbano Cusio Ossola</t>
  </si>
  <si>
    <t>VB-132866</t>
  </si>
  <si>
    <r>
      <t xml:space="preserve">SOCIETA' AREE INDUSTRIALI ED ARTIGIANALI - </t>
    </r>
    <r>
      <rPr>
        <b/>
        <sz val="10"/>
        <rFont val="Calibri"/>
        <family val="2"/>
        <scheme val="minor"/>
      </rPr>
      <t>S.A.I.A. - S.P.A.</t>
    </r>
    <r>
      <rPr>
        <sz val="10"/>
        <rFont val="Calibri"/>
        <family val="2"/>
        <scheme val="minor"/>
      </rPr>
      <t xml:space="preserve">  </t>
    </r>
    <r>
      <rPr>
        <sz val="10"/>
        <color rgb="FFFF0000"/>
        <rFont val="Calibri"/>
        <family val="2"/>
        <scheme val="minor"/>
      </rPr>
      <t>(in FALLIMENTO dal 21/02/2020)</t>
    </r>
  </si>
  <si>
    <t>VIA GIOVANNI CANNA 9 - Frazione INTRA -  28921 VERBANIA</t>
  </si>
  <si>
    <t>00871010039</t>
  </si>
  <si>
    <t>REALIZZAZIONE E GESTIONE AREE OVE SONO PRESENTI INSEDIAMENTI DI IMPRESE NELL’AMBITO DELLA PROGRAMMAZIONE REGIONALE PIEMONTESE</t>
  </si>
  <si>
    <t>NESSUN BILANCIO (ultimo bilancio 31.12.2017)</t>
  </si>
  <si>
    <t>SERRA ROBERTO</t>
  </si>
  <si>
    <t>BESOZZI MATTEO</t>
  </si>
  <si>
    <t>CARBONE SALVATORE</t>
  </si>
  <si>
    <t>VARIOLETTI MARCO</t>
  </si>
  <si>
    <t>PROCURATORE SPECIALE</t>
  </si>
  <si>
    <t>SAPPA RICCARDO</t>
  </si>
  <si>
    <t>CURATORE  FALLIMENTARE</t>
  </si>
  <si>
    <t>LEGENDA</t>
  </si>
  <si>
    <r>
      <rPr>
        <b/>
        <vertAlign val="superscript"/>
        <sz val="14"/>
        <rFont val="Calibri"/>
        <family val="2"/>
        <scheme val="minor"/>
      </rPr>
      <t>1</t>
    </r>
    <r>
      <rPr>
        <sz val="14"/>
        <rFont val="Calibri"/>
        <family val="2"/>
        <scheme val="minor"/>
      </rPr>
      <t xml:space="preserve"> compensi annui deliberati dall'Assemblea </t>
    </r>
  </si>
  <si>
    <r>
      <rPr>
        <b/>
        <vertAlign val="superscript"/>
        <sz val="14"/>
        <rFont val="Calibri"/>
        <family val="2"/>
        <scheme val="minor"/>
      </rPr>
      <t>2</t>
    </r>
    <r>
      <rPr>
        <sz val="14"/>
        <rFont val="Calibri"/>
        <family val="2"/>
        <scheme val="minor"/>
      </rPr>
      <t xml:space="preserve"> compensi non percepiti, ma riservati all'Ente di appartenenza</t>
    </r>
  </si>
  <si>
    <r>
      <rPr>
        <vertAlign val="superscript"/>
        <sz val="14"/>
        <rFont val="Calibri"/>
        <family val="2"/>
        <scheme val="minor"/>
      </rPr>
      <t xml:space="preserve">3 </t>
    </r>
    <r>
      <rPr>
        <sz val="14"/>
        <rFont val="Calibri"/>
        <family val="2"/>
        <scheme val="minor"/>
      </rPr>
      <t xml:space="preserve">versamento non effettuato in quanto soggetto in quiescienza </t>
    </r>
  </si>
  <si>
    <r>
      <t xml:space="preserve">Redazione a cura del Servizio Segreteria di Presidenza e Direzione e informazione economica e-mail: </t>
    </r>
    <r>
      <rPr>
        <b/>
        <sz val="14"/>
        <color rgb="FF0000FF"/>
        <rFont val="Calibri"/>
        <family val="2"/>
        <scheme val="minor"/>
      </rPr>
      <t>partecipazioni@pec.pno.camcom.it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</si>
</sst>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#,##0.00&quot; &quot;;#,##0.00&quot; &quot;;&quot;-&quot;#&quot; &quot;;&quot; &quot;@&quot; &quot;"/>
    <numFmt numFmtId="165" formatCode="0_ ;\-0\ "/>
    <numFmt numFmtId="166" formatCode="&quot;€ &quot;#,##0.00"/>
    <numFmt numFmtId="167" formatCode="[$€-410]&quot; &quot;#,##0.00;&quot;-&quot;[$€-410]&quot; &quot;#,##0.00"/>
    <numFmt numFmtId="168" formatCode="0.000%"/>
    <numFmt numFmtId="169" formatCode="&quot;€ &quot;#,##0.00;[Red]&quot;-€ &quot;#,##0.00"/>
    <numFmt numFmtId="170" formatCode="[$€-2]\ #,##0.00;[Red]\-[$€-2]\ #,##0.00"/>
    <numFmt numFmtId="171" formatCode="#,##0_ ;\-#,##0\ "/>
    <numFmt numFmtId="172" formatCode="&quot;€ &quot;#,##0;[Red]&quot;-€ &quot;#,##0"/>
  </numFmts>
  <fonts count="49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8"/>
      <color rgb="FFFF0000"/>
      <name val="Futura Bk BT"/>
    </font>
    <font>
      <b/>
      <sz val="10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10"/>
      <color theme="1"/>
      <name val="Calibri"/>
      <family val="2"/>
    </font>
    <font>
      <b/>
      <sz val="22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Arial Black"/>
      <family val="2"/>
    </font>
    <font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u/>
      <sz val="11"/>
      <color theme="10"/>
      <name val="Arial"/>
      <family val="2"/>
    </font>
    <font>
      <sz val="8.5"/>
      <color theme="1"/>
      <name val="Calibri"/>
      <family val="2"/>
    </font>
    <font>
      <u/>
      <sz val="10"/>
      <color theme="10"/>
      <name val="Calibri"/>
      <family val="2"/>
      <scheme val="minor"/>
    </font>
    <font>
      <sz val="9"/>
      <color theme="1"/>
      <name val="Calibri"/>
      <family val="2"/>
    </font>
    <font>
      <sz val="10"/>
      <color rgb="FFFF0000"/>
      <name val="Calibri"/>
      <family val="2"/>
      <scheme val="minor"/>
    </font>
    <font>
      <sz val="10"/>
      <color theme="10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5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color rgb="FF000000"/>
      <name val="Calibri"/>
      <family val="2"/>
    </font>
    <font>
      <vertAlign val="superscript"/>
      <sz val="10"/>
      <name val="Calibri"/>
      <family val="2"/>
      <scheme val="minor"/>
    </font>
    <font>
      <u/>
      <sz val="10"/>
      <color rgb="FF0000FF"/>
      <name val="Arial"/>
      <family val="2"/>
    </font>
    <font>
      <b/>
      <sz val="14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0"/>
      <color theme="1"/>
      <name val="Calibri"/>
      <family val="2"/>
    </font>
    <font>
      <sz val="9"/>
      <color theme="1"/>
      <name val="Arial"/>
      <family val="2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vertAlign val="superscript"/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6" fillId="0" borderId="0" applyNumberFormat="0" applyFill="0" applyBorder="0" applyAlignment="0" applyProtection="0"/>
    <xf numFmtId="0" fontId="1" fillId="0" borderId="0"/>
    <xf numFmtId="164" fontId="24" fillId="0" borderId="0"/>
    <xf numFmtId="164" fontId="24" fillId="0" borderId="0"/>
    <xf numFmtId="0" fontId="39" fillId="0" borderId="0"/>
  </cellStyleXfs>
  <cellXfs count="716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justify"/>
    </xf>
    <xf numFmtId="49" fontId="1" fillId="0" borderId="0" xfId="0" applyNumberFormat="1" applyFont="1" applyAlignment="1">
      <alignment horizontal="center"/>
    </xf>
    <xf numFmtId="0" fontId="6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44" fontId="4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44" fontId="9" fillId="0" borderId="0" xfId="0" applyNumberFormat="1" applyFont="1" applyAlignment="1">
      <alignment horizontal="center" vertical="center"/>
    </xf>
    <xf numFmtId="44" fontId="13" fillId="0" borderId="0" xfId="0" applyNumberFormat="1" applyFont="1" applyAlignment="1">
      <alignment horizontal="center" vertical="center"/>
    </xf>
    <xf numFmtId="44" fontId="13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5" fillId="0" borderId="0" xfId="0" applyFont="1"/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165" fontId="7" fillId="3" borderId="12" xfId="3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49" fontId="7" fillId="3" borderId="12" xfId="3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justify" vertical="center" wrapText="1"/>
    </xf>
    <xf numFmtId="49" fontId="22" fillId="2" borderId="0" xfId="0" applyNumberFormat="1" applyFont="1" applyFill="1" applyAlignment="1">
      <alignment horizontal="center" vertical="center" wrapText="1"/>
    </xf>
    <xf numFmtId="0" fontId="32" fillId="2" borderId="0" xfId="0" applyFont="1" applyFill="1" applyAlignment="1">
      <alignment horizontal="justify" vertical="top" wrapText="1"/>
    </xf>
    <xf numFmtId="168" fontId="22" fillId="2" borderId="0" xfId="0" applyNumberFormat="1" applyFont="1" applyFill="1" applyAlignment="1">
      <alignment horizontal="center" vertical="center" wrapText="1"/>
    </xf>
    <xf numFmtId="14" fontId="22" fillId="2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4" fontId="22" fillId="2" borderId="0" xfId="3" applyNumberFormat="1" applyFont="1" applyFill="1" applyAlignment="1">
      <alignment horizontal="center" vertical="center"/>
    </xf>
    <xf numFmtId="166" fontId="22" fillId="2" borderId="0" xfId="3" applyNumberFormat="1" applyFont="1" applyFill="1" applyAlignment="1">
      <alignment horizontal="center" vertical="center"/>
    </xf>
    <xf numFmtId="166" fontId="22" fillId="2" borderId="0" xfId="3" applyNumberFormat="1" applyFont="1" applyFill="1" applyAlignment="1">
      <alignment horizontal="center" vertical="center" wrapText="1"/>
    </xf>
    <xf numFmtId="0" fontId="5" fillId="2" borderId="0" xfId="5" applyFont="1" applyFill="1" applyAlignment="1">
      <alignment horizontal="center" vertical="center"/>
    </xf>
    <xf numFmtId="0" fontId="22" fillId="0" borderId="0" xfId="0" applyFont="1"/>
    <xf numFmtId="0" fontId="7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0" fontId="22" fillId="2" borderId="0" xfId="0" applyFont="1" applyFill="1"/>
    <xf numFmtId="0" fontId="8" fillId="2" borderId="0" xfId="0" applyFont="1" applyFill="1" applyAlignment="1">
      <alignment vertical="center"/>
    </xf>
    <xf numFmtId="44" fontId="22" fillId="2" borderId="0" xfId="3" applyNumberFormat="1" applyFont="1" applyFill="1" applyAlignment="1">
      <alignment horizontal="center"/>
    </xf>
    <xf numFmtId="166" fontId="22" fillId="2" borderId="0" xfId="3" applyNumberFormat="1" applyFont="1" applyFill="1"/>
    <xf numFmtId="166" fontId="22" fillId="2" borderId="0" xfId="3" applyNumberFormat="1" applyFont="1" applyFill="1" applyAlignment="1">
      <alignment wrapText="1"/>
    </xf>
    <xf numFmtId="0" fontId="5" fillId="2" borderId="0" xfId="0" applyFont="1" applyFill="1"/>
    <xf numFmtId="165" fontId="7" fillId="3" borderId="38" xfId="3" applyNumberFormat="1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49" fontId="7" fillId="3" borderId="38" xfId="3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justify"/>
    </xf>
    <xf numFmtId="44" fontId="22" fillId="0" borderId="0" xfId="3" applyNumberFormat="1" applyFont="1" applyAlignment="1">
      <alignment horizontal="center"/>
    </xf>
    <xf numFmtId="166" fontId="22" fillId="0" borderId="0" xfId="3" applyNumberFormat="1" applyFont="1"/>
    <xf numFmtId="166" fontId="22" fillId="0" borderId="0" xfId="3" applyNumberFormat="1" applyFont="1" applyAlignment="1">
      <alignment wrapText="1"/>
    </xf>
    <xf numFmtId="0" fontId="7" fillId="2" borderId="0" xfId="0" applyFont="1" applyFill="1" applyAlignment="1">
      <alignment horizontal="left" vertical="center" wrapText="1"/>
    </xf>
    <xf numFmtId="0" fontId="32" fillId="2" borderId="0" xfId="0" applyFont="1" applyFill="1" applyAlignment="1">
      <alignment horizontal="justify" wrapText="1"/>
    </xf>
    <xf numFmtId="10" fontId="22" fillId="2" borderId="0" xfId="0" applyNumberFormat="1" applyFont="1" applyFill="1" applyAlignment="1">
      <alignment horizontal="center" vertical="center"/>
    </xf>
    <xf numFmtId="0" fontId="16" fillId="2" borderId="0" xfId="0" applyFont="1" applyFill="1"/>
    <xf numFmtId="0" fontId="40" fillId="2" borderId="0" xfId="0" applyFont="1" applyFill="1"/>
    <xf numFmtId="0" fontId="44" fillId="2" borderId="0" xfId="0" applyFont="1" applyFill="1"/>
    <xf numFmtId="49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justify"/>
    </xf>
    <xf numFmtId="0" fontId="16" fillId="2" borderId="0" xfId="0" applyFont="1" applyFill="1" applyAlignment="1">
      <alignment horizontal="center"/>
    </xf>
    <xf numFmtId="44" fontId="16" fillId="2" borderId="0" xfId="3" applyNumberFormat="1" applyFont="1" applyFill="1" applyAlignment="1">
      <alignment horizontal="center"/>
    </xf>
    <xf numFmtId="166" fontId="16" fillId="2" borderId="0" xfId="3" applyNumberFormat="1" applyFont="1" applyFill="1"/>
    <xf numFmtId="166" fontId="16" fillId="2" borderId="0" xfId="3" applyNumberFormat="1" applyFont="1" applyFill="1" applyAlignment="1">
      <alignment wrapText="1"/>
    </xf>
    <xf numFmtId="0" fontId="45" fillId="2" borderId="0" xfId="0" applyFont="1" applyFill="1" applyAlignment="1">
      <alignment horizontal="left" wrapText="1"/>
    </xf>
    <xf numFmtId="0" fontId="44" fillId="2" borderId="0" xfId="0" applyFont="1" applyFill="1" applyAlignment="1">
      <alignment horizontal="justify"/>
    </xf>
    <xf numFmtId="0" fontId="5" fillId="4" borderId="0" xfId="0" applyFont="1" applyFill="1"/>
    <xf numFmtId="0" fontId="22" fillId="0" borderId="2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center" vertical="center" wrapText="1"/>
    </xf>
    <xf numFmtId="167" fontId="3" fillId="0" borderId="5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2" fillId="0" borderId="31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left" vertical="center" wrapText="1"/>
    </xf>
    <xf numFmtId="0" fontId="22" fillId="0" borderId="25" xfId="0" applyFont="1" applyFill="1" applyBorder="1" applyAlignment="1">
      <alignment horizontal="center" vertical="center" wrapText="1"/>
    </xf>
    <xf numFmtId="167" fontId="3" fillId="0" borderId="27" xfId="0" applyNumberFormat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vertical="center"/>
    </xf>
    <xf numFmtId="0" fontId="22" fillId="0" borderId="42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left" vertical="center" wrapText="1"/>
    </xf>
    <xf numFmtId="0" fontId="22" fillId="0" borderId="34" xfId="0" applyFont="1" applyFill="1" applyBorder="1" applyAlignment="1">
      <alignment horizontal="center" vertical="center" wrapText="1"/>
    </xf>
    <xf numFmtId="167" fontId="3" fillId="0" borderId="38" xfId="0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left" vertical="center" wrapText="1"/>
    </xf>
    <xf numFmtId="0" fontId="22" fillId="0" borderId="45" xfId="0" applyFont="1" applyFill="1" applyBorder="1" applyAlignment="1">
      <alignment horizontal="center" vertical="center" wrapText="1"/>
    </xf>
    <xf numFmtId="169" fontId="3" fillId="0" borderId="46" xfId="0" applyNumberFormat="1" applyFont="1" applyFill="1" applyBorder="1" applyAlignment="1">
      <alignment horizontal="center" vertical="center"/>
    </xf>
    <xf numFmtId="0" fontId="22" fillId="0" borderId="0" xfId="0" applyFont="1" applyFill="1"/>
    <xf numFmtId="0" fontId="22" fillId="0" borderId="29" xfId="0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horizontal="center" vertical="center" wrapText="1"/>
    </xf>
    <xf numFmtId="169" fontId="3" fillId="0" borderId="28" xfId="0" applyNumberFormat="1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left" vertical="center" wrapText="1"/>
    </xf>
    <xf numFmtId="0" fontId="22" fillId="0" borderId="53" xfId="0" applyFont="1" applyFill="1" applyBorder="1" applyAlignment="1">
      <alignment horizontal="center" vertical="center" wrapText="1"/>
    </xf>
    <xf numFmtId="169" fontId="3" fillId="0" borderId="5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horizontal="center" vertical="center" wrapText="1"/>
    </xf>
    <xf numFmtId="167" fontId="3" fillId="0" borderId="58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vertical="center" wrapText="1"/>
    </xf>
    <xf numFmtId="0" fontId="22" fillId="0" borderId="49" xfId="0" applyFont="1" applyFill="1" applyBorder="1" applyAlignment="1">
      <alignment horizontal="center" vertical="center" wrapText="1"/>
    </xf>
    <xf numFmtId="167" fontId="3" fillId="0" borderId="63" xfId="0" applyNumberFormat="1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vertical="center" wrapText="1"/>
    </xf>
    <xf numFmtId="0" fontId="22" fillId="0" borderId="40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vertical="center" wrapText="1"/>
    </xf>
    <xf numFmtId="0" fontId="22" fillId="0" borderId="42" xfId="0" applyFont="1" applyFill="1" applyBorder="1" applyAlignment="1">
      <alignment horizontal="center" vertical="center" wrapText="1"/>
    </xf>
    <xf numFmtId="167" fontId="3" fillId="0" borderId="69" xfId="0" applyNumberFormat="1" applyFont="1" applyFill="1" applyBorder="1" applyAlignment="1">
      <alignment horizontal="center" vertical="center" wrapText="1"/>
    </xf>
    <xf numFmtId="0" fontId="22" fillId="0" borderId="72" xfId="0" applyFont="1" applyFill="1" applyBorder="1" applyAlignment="1">
      <alignment horizontal="center" vertical="center"/>
    </xf>
    <xf numFmtId="44" fontId="22" fillId="0" borderId="5" xfId="3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0" fontId="3" fillId="0" borderId="27" xfId="0" applyFont="1" applyFill="1" applyBorder="1" applyAlignment="1">
      <alignment horizontal="justify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justify" vertical="center" wrapText="1"/>
    </xf>
    <xf numFmtId="0" fontId="22" fillId="0" borderId="36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justify" vertical="center" wrapText="1"/>
    </xf>
    <xf numFmtId="0" fontId="22" fillId="0" borderId="38" xfId="0" applyFont="1" applyFill="1" applyBorder="1" applyAlignment="1">
      <alignment horizontal="center" vertical="center" wrapText="1"/>
    </xf>
    <xf numFmtId="166" fontId="22" fillId="0" borderId="7" xfId="3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 wrapText="1"/>
    </xf>
    <xf numFmtId="166" fontId="3" fillId="0" borderId="5" xfId="3" applyNumberFormat="1" applyFont="1" applyFill="1" applyBorder="1" applyAlignment="1">
      <alignment horizontal="center" vertical="center"/>
    </xf>
    <xf numFmtId="0" fontId="22" fillId="0" borderId="79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vertical="center"/>
    </xf>
    <xf numFmtId="167" fontId="3" fillId="0" borderId="12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vertical="center" wrapText="1"/>
    </xf>
    <xf numFmtId="0" fontId="22" fillId="0" borderId="35" xfId="0" applyFont="1" applyFill="1" applyBorder="1" applyAlignment="1">
      <alignment horizontal="center" vertical="center" wrapText="1"/>
    </xf>
    <xf numFmtId="167" fontId="3" fillId="0" borderId="35" xfId="0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wrapText="1"/>
    </xf>
    <xf numFmtId="169" fontId="3" fillId="0" borderId="5" xfId="0" applyNumberFormat="1" applyFont="1" applyFill="1" applyBorder="1" applyAlignment="1">
      <alignment horizontal="center" vertical="center" wrapText="1"/>
    </xf>
    <xf numFmtId="0" fontId="35" fillId="0" borderId="27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7" fillId="0" borderId="27" xfId="0" applyFont="1" applyFill="1" applyBorder="1"/>
    <xf numFmtId="0" fontId="22" fillId="0" borderId="27" xfId="0" applyFont="1" applyFill="1" applyBorder="1" applyAlignment="1">
      <alignment horizontal="center"/>
    </xf>
    <xf numFmtId="0" fontId="35" fillId="0" borderId="87" xfId="0" applyFont="1" applyFill="1" applyBorder="1" applyAlignment="1">
      <alignment vertical="center" wrapText="1"/>
    </xf>
    <xf numFmtId="0" fontId="3" fillId="0" borderId="88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5" fillId="0" borderId="38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22" fillId="0" borderId="76" xfId="0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vertical="center" wrapText="1"/>
    </xf>
    <xf numFmtId="0" fontId="22" fillId="0" borderId="56" xfId="0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2" fillId="0" borderId="91" xfId="0" applyFont="1" applyFill="1" applyBorder="1" applyAlignment="1">
      <alignment horizontal="center" vertical="center"/>
    </xf>
    <xf numFmtId="0" fontId="3" fillId="0" borderId="87" xfId="1" applyFont="1" applyFill="1" applyBorder="1" applyAlignment="1">
      <alignment vertical="center" wrapText="1"/>
    </xf>
    <xf numFmtId="0" fontId="5" fillId="0" borderId="38" xfId="1" applyFont="1" applyFill="1" applyBorder="1" applyAlignment="1">
      <alignment vertical="center" wrapText="1"/>
    </xf>
    <xf numFmtId="0" fontId="32" fillId="0" borderId="27" xfId="0" applyFont="1" applyFill="1" applyBorder="1" applyAlignment="1">
      <alignment vertical="center" wrapText="1"/>
    </xf>
    <xf numFmtId="169" fontId="3" fillId="0" borderId="27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vertical="center" wrapText="1"/>
    </xf>
    <xf numFmtId="169" fontId="3" fillId="0" borderId="27" xfId="0" applyNumberFormat="1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 wrapText="1"/>
    </xf>
    <xf numFmtId="169" fontId="3" fillId="0" borderId="45" xfId="0" applyNumberFormat="1" applyFont="1" applyFill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22" fillId="0" borderId="93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left" vertical="center" wrapText="1"/>
    </xf>
    <xf numFmtId="0" fontId="35" fillId="0" borderId="38" xfId="0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vertical="center" wrapText="1"/>
    </xf>
    <xf numFmtId="169" fontId="3" fillId="0" borderId="19" xfId="0" applyNumberFormat="1" applyFont="1" applyFill="1" applyBorder="1" applyAlignment="1">
      <alignment horizontal="center" vertical="center" wrapText="1"/>
    </xf>
    <xf numFmtId="0" fontId="5" fillId="0" borderId="87" xfId="1" applyFont="1" applyFill="1" applyBorder="1" applyAlignment="1">
      <alignment vertical="center" wrapText="1"/>
    </xf>
    <xf numFmtId="169" fontId="3" fillId="0" borderId="28" xfId="0" applyNumberFormat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vertical="center" wrapText="1"/>
    </xf>
    <xf numFmtId="169" fontId="3" fillId="0" borderId="39" xfId="0" applyNumberFormat="1" applyFont="1" applyFill="1" applyBorder="1" applyAlignment="1">
      <alignment horizontal="center" vertical="center" wrapText="1"/>
    </xf>
    <xf numFmtId="0" fontId="22" fillId="0" borderId="87" xfId="0" applyFont="1" applyFill="1" applyBorder="1" applyAlignment="1">
      <alignment horizontal="center" vertical="center"/>
    </xf>
    <xf numFmtId="0" fontId="31" fillId="0" borderId="87" xfId="1" applyFont="1" applyFill="1" applyBorder="1" applyAlignment="1">
      <alignment vertical="center" wrapText="1"/>
    </xf>
    <xf numFmtId="169" fontId="3" fillId="0" borderId="91" xfId="0" applyNumberFormat="1" applyFont="1" applyFill="1" applyBorder="1" applyAlignment="1">
      <alignment horizontal="center" vertical="center"/>
    </xf>
    <xf numFmtId="0" fontId="31" fillId="0" borderId="27" xfId="1" applyFont="1" applyFill="1" applyBorder="1" applyAlignment="1">
      <alignment vertical="center" wrapText="1"/>
    </xf>
    <xf numFmtId="0" fontId="31" fillId="0" borderId="0" xfId="1" applyFont="1" applyFill="1" applyAlignment="1">
      <alignment vertical="center"/>
    </xf>
    <xf numFmtId="0" fontId="22" fillId="0" borderId="94" xfId="0" applyFont="1" applyFill="1" applyBorder="1" applyAlignment="1">
      <alignment horizontal="center" vertical="center" wrapText="1"/>
    </xf>
    <xf numFmtId="0" fontId="22" fillId="0" borderId="9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169" fontId="3" fillId="0" borderId="44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169" fontId="3" fillId="0" borderId="92" xfId="0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justify" vertical="center" wrapText="1"/>
    </xf>
    <xf numFmtId="169" fontId="3" fillId="0" borderId="98" xfId="0" applyNumberFormat="1" applyFont="1" applyFill="1" applyBorder="1" applyAlignment="1">
      <alignment horizontal="center" vertical="center"/>
    </xf>
    <xf numFmtId="0" fontId="5" fillId="0" borderId="87" xfId="1" applyFont="1" applyFill="1" applyBorder="1" applyAlignment="1">
      <alignment horizontal="justify" vertical="center" wrapText="1"/>
    </xf>
    <xf numFmtId="0" fontId="5" fillId="0" borderId="35" xfId="1" applyFont="1" applyFill="1" applyBorder="1" applyAlignment="1">
      <alignment horizontal="justify" vertical="center" wrapText="1"/>
    </xf>
    <xf numFmtId="0" fontId="3" fillId="0" borderId="34" xfId="0" applyFont="1" applyFill="1" applyBorder="1" applyAlignment="1">
      <alignment horizontal="center" vertical="center" wrapText="1"/>
    </xf>
    <xf numFmtId="169" fontId="3" fillId="0" borderId="50" xfId="0" applyNumberFormat="1" applyFont="1" applyFill="1" applyBorder="1" applyAlignment="1">
      <alignment horizontal="center" vertical="center" wrapText="1"/>
    </xf>
    <xf numFmtId="44" fontId="22" fillId="0" borderId="5" xfId="3" applyNumberFormat="1" applyFont="1" applyFill="1" applyBorder="1" applyAlignment="1">
      <alignment horizontal="center" vertical="center"/>
    </xf>
    <xf numFmtId="44" fontId="22" fillId="0" borderId="5" xfId="3" applyNumberFormat="1" applyFont="1" applyFill="1" applyBorder="1" applyAlignment="1">
      <alignment horizontal="left" vertical="center" wrapText="1"/>
    </xf>
    <xf numFmtId="169" fontId="3" fillId="0" borderId="19" xfId="0" applyNumberFormat="1" applyFont="1" applyFill="1" applyBorder="1" applyAlignment="1">
      <alignment horizontal="center" vertical="center"/>
    </xf>
    <xf numFmtId="0" fontId="34" fillId="0" borderId="0" xfId="0" applyFont="1" applyFill="1" applyAlignment="1">
      <alignment vertical="center"/>
    </xf>
    <xf numFmtId="44" fontId="22" fillId="0" borderId="87" xfId="3" applyNumberFormat="1" applyFont="1" applyFill="1" applyBorder="1" applyAlignment="1">
      <alignment horizontal="center" vertical="center"/>
    </xf>
    <xf numFmtId="10" fontId="35" fillId="0" borderId="27" xfId="0" applyNumberFormat="1" applyFont="1" applyFill="1" applyBorder="1" applyAlignment="1">
      <alignment horizontal="center" vertical="center" wrapText="1"/>
    </xf>
    <xf numFmtId="44" fontId="22" fillId="0" borderId="27" xfId="3" applyNumberFormat="1" applyFont="1" applyFill="1" applyBorder="1" applyAlignment="1">
      <alignment horizontal="center" vertical="center"/>
    </xf>
    <xf numFmtId="0" fontId="3" fillId="0" borderId="87" xfId="0" applyFont="1" applyFill="1" applyBorder="1" applyAlignment="1">
      <alignment horizontal="justify" vertical="center" wrapText="1"/>
    </xf>
    <xf numFmtId="44" fontId="22" fillId="0" borderId="38" xfId="3" applyNumberFormat="1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justify" vertical="center" wrapText="1"/>
    </xf>
    <xf numFmtId="169" fontId="3" fillId="0" borderId="68" xfId="0" applyNumberFormat="1" applyFont="1" applyFill="1" applyBorder="1" applyAlignment="1">
      <alignment horizontal="center" vertical="center"/>
    </xf>
    <xf numFmtId="0" fontId="31" fillId="0" borderId="12" xfId="1" applyFont="1" applyFill="1" applyBorder="1" applyAlignment="1">
      <alignment vertical="center" wrapText="1"/>
    </xf>
    <xf numFmtId="169" fontId="3" fillId="0" borderId="51" xfId="0" applyNumberFormat="1" applyFont="1" applyFill="1" applyBorder="1" applyAlignment="1">
      <alignment horizontal="center" vertical="center"/>
    </xf>
    <xf numFmtId="0" fontId="31" fillId="0" borderId="38" xfId="1" applyFont="1" applyFill="1" applyBorder="1" applyAlignment="1">
      <alignment vertical="center" wrapText="1"/>
    </xf>
    <xf numFmtId="0" fontId="22" fillId="0" borderId="5" xfId="0" applyFont="1" applyFill="1" applyBorder="1" applyAlignment="1">
      <alignment vertical="center" wrapText="1"/>
    </xf>
    <xf numFmtId="44" fontId="22" fillId="0" borderId="6" xfId="3" applyNumberFormat="1" applyFont="1" applyFill="1" applyBorder="1" applyAlignment="1">
      <alignment horizontal="center" vertical="center" wrapText="1"/>
    </xf>
    <xf numFmtId="44" fontId="22" fillId="0" borderId="27" xfId="3" applyNumberFormat="1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vertical="center"/>
    </xf>
    <xf numFmtId="0" fontId="35" fillId="0" borderId="87" xfId="0" applyFont="1" applyFill="1" applyBorder="1" applyAlignment="1">
      <alignment horizontal="justify" vertical="center" wrapText="1"/>
    </xf>
    <xf numFmtId="0" fontId="35" fillId="0" borderId="87" xfId="0" applyFont="1" applyFill="1" applyBorder="1" applyAlignment="1">
      <alignment horizontal="center" vertical="center" wrapText="1"/>
    </xf>
    <xf numFmtId="172" fontId="3" fillId="0" borderId="100" xfId="4" applyNumberFormat="1" applyFont="1" applyFill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justify" vertical="center" wrapText="1"/>
    </xf>
    <xf numFmtId="172" fontId="3" fillId="0" borderId="101" xfId="4" applyNumberFormat="1" applyFont="1" applyFill="1" applyBorder="1" applyAlignment="1">
      <alignment horizontal="center" vertical="center" wrapText="1"/>
    </xf>
    <xf numFmtId="172" fontId="3" fillId="0" borderId="27" xfId="4" applyNumberFormat="1" applyFont="1" applyFill="1" applyBorder="1" applyAlignment="1">
      <alignment horizontal="center" vertical="center" wrapText="1"/>
    </xf>
    <xf numFmtId="0" fontId="22" fillId="0" borderId="50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/>
    </xf>
    <xf numFmtId="0" fontId="5" fillId="0" borderId="87" xfId="1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left" vertical="center" wrapText="1"/>
    </xf>
    <xf numFmtId="49" fontId="3" fillId="0" borderId="27" xfId="0" applyNumberFormat="1" applyFont="1" applyFill="1" applyBorder="1" applyAlignment="1">
      <alignment horizontal="center" vertical="center" wrapText="1"/>
    </xf>
    <xf numFmtId="0" fontId="5" fillId="0" borderId="102" xfId="1" applyFont="1" applyFill="1" applyBorder="1" applyAlignment="1">
      <alignment horizontal="left" vertical="center" wrapText="1"/>
    </xf>
    <xf numFmtId="0" fontId="35" fillId="0" borderId="5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justify" vertical="center" wrapText="1"/>
    </xf>
    <xf numFmtId="49" fontId="3" fillId="0" borderId="38" xfId="0" applyNumberFormat="1" applyFont="1" applyFill="1" applyBorder="1" applyAlignment="1">
      <alignment horizontal="center" vertical="center" wrapText="1"/>
    </xf>
    <xf numFmtId="0" fontId="3" fillId="0" borderId="104" xfId="0" applyFont="1" applyFill="1" applyBorder="1" applyAlignment="1">
      <alignment horizontal="center" vertical="center" wrapText="1"/>
    </xf>
    <xf numFmtId="0" fontId="7" fillId="0" borderId="105" xfId="0" applyFont="1" applyFill="1" applyBorder="1" applyAlignment="1">
      <alignment horizontal="center" vertical="center" wrapText="1"/>
    </xf>
    <xf numFmtId="0" fontId="22" fillId="0" borderId="106" xfId="0" applyFont="1" applyFill="1" applyBorder="1" applyAlignment="1">
      <alignment horizontal="center" vertical="center" wrapText="1"/>
    </xf>
    <xf numFmtId="49" fontId="22" fillId="0" borderId="107" xfId="0" applyNumberFormat="1" applyFont="1" applyFill="1" applyBorder="1" applyAlignment="1">
      <alignment horizontal="center" vertical="center" wrapText="1"/>
    </xf>
    <xf numFmtId="49" fontId="14" fillId="0" borderId="107" xfId="0" applyNumberFormat="1" applyFont="1" applyFill="1" applyBorder="1" applyAlignment="1">
      <alignment horizontal="center" vertical="center" wrapText="1"/>
    </xf>
    <xf numFmtId="0" fontId="29" fillId="0" borderId="108" xfId="0" applyFont="1" applyFill="1" applyBorder="1" applyAlignment="1">
      <alignment horizontal="justify" vertical="center" wrapText="1"/>
    </xf>
    <xf numFmtId="10" fontId="22" fillId="0" borderId="108" xfId="0" applyNumberFormat="1" applyFont="1" applyFill="1" applyBorder="1" applyAlignment="1">
      <alignment horizontal="center" vertical="center" wrapText="1"/>
    </xf>
    <xf numFmtId="14" fontId="22" fillId="0" borderId="108" xfId="0" applyNumberFormat="1" applyFont="1" applyFill="1" applyBorder="1" applyAlignment="1">
      <alignment horizontal="center" vertical="center"/>
    </xf>
    <xf numFmtId="166" fontId="3" fillId="0" borderId="108" xfId="0" applyNumberFormat="1" applyFont="1" applyFill="1" applyBorder="1" applyAlignment="1">
      <alignment horizontal="center" vertical="center"/>
    </xf>
    <xf numFmtId="44" fontId="30" fillId="0" borderId="108" xfId="3" applyNumberFormat="1" applyFont="1" applyFill="1" applyBorder="1" applyAlignment="1">
      <alignment horizontal="center" vertical="center"/>
    </xf>
    <xf numFmtId="44" fontId="3" fillId="0" borderId="108" xfId="3" applyNumberFormat="1" applyFont="1" applyFill="1" applyBorder="1" applyAlignment="1">
      <alignment horizontal="center" vertical="center" wrapText="1"/>
    </xf>
    <xf numFmtId="44" fontId="22" fillId="0" borderId="44" xfId="3" applyNumberFormat="1" applyFont="1" applyFill="1" applyBorder="1" applyAlignment="1">
      <alignment horizontal="center" vertical="center" wrapText="1"/>
    </xf>
    <xf numFmtId="0" fontId="22" fillId="0" borderId="108" xfId="0" applyFont="1" applyFill="1" applyBorder="1" applyAlignment="1">
      <alignment horizontal="center" vertical="center"/>
    </xf>
    <xf numFmtId="0" fontId="22" fillId="0" borderId="109" xfId="0" applyFont="1" applyFill="1" applyBorder="1" applyAlignment="1">
      <alignment horizontal="center" vertical="center"/>
    </xf>
    <xf numFmtId="0" fontId="32" fillId="0" borderId="106" xfId="0" applyFont="1" applyFill="1" applyBorder="1" applyAlignment="1">
      <alignment horizontal="justify" vertical="center" wrapText="1"/>
    </xf>
    <xf numFmtId="0" fontId="22" fillId="0" borderId="108" xfId="0" applyFont="1" applyFill="1" applyBorder="1" applyAlignment="1">
      <alignment horizontal="center" vertical="center" wrapText="1"/>
    </xf>
    <xf numFmtId="169" fontId="3" fillId="0" borderId="109" xfId="0" applyNumberFormat="1" applyFont="1" applyFill="1" applyBorder="1" applyAlignment="1">
      <alignment horizontal="center" vertical="center" wrapText="1"/>
    </xf>
    <xf numFmtId="0" fontId="3" fillId="0" borderId="110" xfId="5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43" fillId="0" borderId="53" xfId="0" applyFont="1" applyFill="1" applyBorder="1" applyAlignment="1">
      <alignment horizontal="center" vertical="center" wrapText="1"/>
    </xf>
    <xf numFmtId="49" fontId="22" fillId="0" borderId="56" xfId="0" applyNumberFormat="1" applyFont="1" applyFill="1" applyBorder="1" applyAlignment="1">
      <alignment horizontal="center" vertical="center" wrapText="1"/>
    </xf>
    <xf numFmtId="0" fontId="32" fillId="0" borderId="44" xfId="0" applyFont="1" applyFill="1" applyBorder="1" applyAlignment="1">
      <alignment horizontal="justify" vertical="center" wrapText="1"/>
    </xf>
    <xf numFmtId="10" fontId="22" fillId="0" borderId="44" xfId="0" applyNumberFormat="1" applyFont="1" applyFill="1" applyBorder="1" applyAlignment="1">
      <alignment horizontal="center" vertical="center"/>
    </xf>
    <xf numFmtId="14" fontId="22" fillId="0" borderId="44" xfId="0" applyNumberFormat="1" applyFont="1" applyFill="1" applyBorder="1" applyAlignment="1">
      <alignment horizontal="center" vertical="center"/>
    </xf>
    <xf numFmtId="166" fontId="3" fillId="0" borderId="44" xfId="0" applyNumberFormat="1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left" vertical="center" wrapText="1"/>
    </xf>
    <xf numFmtId="0" fontId="22" fillId="0" borderId="4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/>
    </xf>
    <xf numFmtId="0" fontId="3" fillId="0" borderId="47" xfId="5" applyFont="1" applyFill="1" applyBorder="1" applyAlignment="1">
      <alignment horizontal="center" vertical="center"/>
    </xf>
    <xf numFmtId="0" fontId="17" fillId="0" borderId="111" xfId="0" applyFont="1" applyFill="1" applyBorder="1" applyAlignment="1">
      <alignment horizontal="center" vertical="center" wrapText="1"/>
    </xf>
    <xf numFmtId="0" fontId="3" fillId="0" borderId="106" xfId="0" applyFont="1" applyFill="1" applyBorder="1" applyAlignment="1">
      <alignment horizontal="center" vertical="center" wrapText="1"/>
    </xf>
    <xf numFmtId="0" fontId="3" fillId="0" borderId="106" xfId="0" applyFont="1" applyFill="1" applyBorder="1" applyAlignment="1">
      <alignment horizontal="justify" vertical="center" wrapText="1"/>
    </xf>
    <xf numFmtId="0" fontId="43" fillId="0" borderId="111" xfId="0" applyFont="1" applyFill="1" applyBorder="1" applyAlignment="1">
      <alignment horizontal="center" vertical="center" wrapText="1"/>
    </xf>
    <xf numFmtId="49" fontId="22" fillId="0" borderId="111" xfId="0" applyNumberFormat="1" applyFont="1" applyFill="1" applyBorder="1" applyAlignment="1">
      <alignment horizontal="center" vertical="center" wrapText="1"/>
    </xf>
    <xf numFmtId="0" fontId="32" fillId="0" borderId="108" xfId="0" applyFont="1" applyFill="1" applyBorder="1" applyAlignment="1">
      <alignment horizontal="justify" vertical="center" wrapText="1"/>
    </xf>
    <xf numFmtId="168" fontId="22" fillId="0" borderId="108" xfId="0" applyNumberFormat="1" applyFont="1" applyFill="1" applyBorder="1" applyAlignment="1">
      <alignment horizontal="center" vertical="center"/>
    </xf>
    <xf numFmtId="44" fontId="22" fillId="0" borderId="108" xfId="3" applyNumberFormat="1" applyFont="1" applyFill="1" applyBorder="1" applyAlignment="1">
      <alignment horizontal="center" vertical="center" wrapText="1"/>
    </xf>
    <xf numFmtId="44" fontId="30" fillId="0" borderId="108" xfId="3" applyNumberFormat="1" applyFont="1" applyFill="1" applyBorder="1" applyAlignment="1">
      <alignment horizontal="center" vertical="center" wrapText="1"/>
    </xf>
    <xf numFmtId="0" fontId="22" fillId="0" borderId="108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22" fillId="0" borderId="78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vertical="center" wrapText="1"/>
    </xf>
    <xf numFmtId="0" fontId="22" fillId="0" borderId="71" xfId="0" applyFont="1" applyFill="1" applyBorder="1" applyAlignment="1">
      <alignment horizontal="center" vertical="center" wrapText="1"/>
    </xf>
    <xf numFmtId="166" fontId="3" fillId="0" borderId="13" xfId="3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vertical="center"/>
    </xf>
    <xf numFmtId="166" fontId="3" fillId="0" borderId="6" xfId="3" applyNumberFormat="1" applyFont="1" applyFill="1" applyBorder="1" applyAlignment="1">
      <alignment horizontal="center" vertical="center" wrapText="1"/>
    </xf>
    <xf numFmtId="0" fontId="22" fillId="0" borderId="87" xfId="0" applyFont="1" applyFill="1" applyBorder="1" applyAlignment="1">
      <alignment vertical="center"/>
    </xf>
    <xf numFmtId="0" fontId="22" fillId="0" borderId="87" xfId="0" applyFont="1" applyFill="1" applyBorder="1" applyAlignment="1">
      <alignment horizontal="center" vertical="center" wrapText="1"/>
    </xf>
    <xf numFmtId="166" fontId="3" fillId="0" borderId="27" xfId="3" applyNumberFormat="1" applyFont="1" applyFill="1" applyBorder="1" applyAlignment="1">
      <alignment horizontal="center" vertical="center" wrapText="1"/>
    </xf>
    <xf numFmtId="166" fontId="22" fillId="0" borderId="27" xfId="3" applyNumberFormat="1" applyFont="1" applyFill="1" applyBorder="1" applyAlignment="1">
      <alignment horizontal="left" vertical="center" wrapText="1"/>
    </xf>
    <xf numFmtId="166" fontId="22" fillId="0" borderId="38" xfId="3" applyNumberFormat="1" applyFont="1" applyFill="1" applyBorder="1" applyAlignment="1">
      <alignment horizontal="left" vertical="center" wrapText="1"/>
    </xf>
    <xf numFmtId="166" fontId="3" fillId="0" borderId="38" xfId="3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3" borderId="12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44" fontId="7" fillId="3" borderId="7" xfId="3" applyNumberFormat="1" applyFont="1" applyFill="1" applyBorder="1" applyAlignment="1">
      <alignment horizontal="center" vertical="center" wrapText="1"/>
    </xf>
    <xf numFmtId="44" fontId="7" fillId="3" borderId="8" xfId="3" applyNumberFormat="1" applyFont="1" applyFill="1" applyBorder="1" applyAlignment="1">
      <alignment horizontal="center" vertical="center" wrapText="1"/>
    </xf>
    <xf numFmtId="44" fontId="7" fillId="3" borderId="9" xfId="3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35" xfId="0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36" xfId="1" applyFont="1" applyFill="1" applyBorder="1" applyAlignment="1">
      <alignment vertical="center"/>
    </xf>
    <xf numFmtId="0" fontId="22" fillId="0" borderId="18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center" vertical="center" wrapText="1"/>
    </xf>
    <xf numFmtId="49" fontId="22" fillId="0" borderId="5" xfId="0" applyNumberFormat="1" applyFont="1" applyFill="1" applyBorder="1" applyAlignment="1">
      <alignment horizontal="center" vertical="center" wrapText="1"/>
    </xf>
    <xf numFmtId="49" fontId="22" fillId="0" borderId="27" xfId="0" applyNumberFormat="1" applyFont="1" applyFill="1" applyBorder="1" applyAlignment="1">
      <alignment horizontal="center" vertical="center" wrapText="1"/>
    </xf>
    <xf numFmtId="49" fontId="22" fillId="0" borderId="38" xfId="0" applyNumberFormat="1" applyFont="1" applyFill="1" applyBorder="1" applyAlignment="1">
      <alignment horizontal="center" vertical="center" wrapText="1"/>
    </xf>
    <xf numFmtId="0" fontId="28" fillId="0" borderId="23" xfId="1" applyFont="1" applyFill="1" applyBorder="1" applyAlignment="1">
      <alignment horizontal="center" vertical="center"/>
    </xf>
    <xf numFmtId="0" fontId="28" fillId="0" borderId="32" xfId="1" applyFont="1" applyFill="1" applyBorder="1" applyAlignment="1">
      <alignment horizontal="center" vertical="center"/>
    </xf>
    <xf numFmtId="0" fontId="28" fillId="0" borderId="43" xfId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4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justify" vertical="center" wrapText="1"/>
    </xf>
    <xf numFmtId="0" fontId="5" fillId="0" borderId="27" xfId="1" applyFont="1" applyFill="1" applyBorder="1" applyAlignment="1">
      <alignment horizontal="justify" vertical="center" wrapText="1"/>
    </xf>
    <xf numFmtId="0" fontId="5" fillId="0" borderId="12" xfId="1" applyFont="1" applyFill="1" applyBorder="1" applyAlignment="1">
      <alignment horizontal="justify" vertical="center" wrapText="1"/>
    </xf>
    <xf numFmtId="49" fontId="22" fillId="0" borderId="12" xfId="0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justify" vertical="center" wrapText="1"/>
    </xf>
    <xf numFmtId="0" fontId="29" fillId="0" borderId="27" xfId="0" applyFont="1" applyFill="1" applyBorder="1" applyAlignment="1">
      <alignment horizontal="justify" vertical="center" wrapText="1"/>
    </xf>
    <xf numFmtId="0" fontId="29" fillId="0" borderId="12" xfId="0" applyFont="1" applyFill="1" applyBorder="1" applyAlignment="1">
      <alignment horizontal="justify" vertical="center" wrapText="1"/>
    </xf>
    <xf numFmtId="168" fontId="22" fillId="0" borderId="5" xfId="0" applyNumberFormat="1" applyFont="1" applyFill="1" applyBorder="1" applyAlignment="1">
      <alignment horizontal="center" vertical="center" wrapText="1"/>
    </xf>
    <xf numFmtId="168" fontId="22" fillId="0" borderId="27" xfId="0" applyNumberFormat="1" applyFont="1" applyFill="1" applyBorder="1" applyAlignment="1">
      <alignment horizontal="center" vertical="center" wrapText="1"/>
    </xf>
    <xf numFmtId="168" fontId="22" fillId="0" borderId="12" xfId="0" applyNumberFormat="1" applyFont="1" applyFill="1" applyBorder="1" applyAlignment="1">
      <alignment horizontal="center" vertical="center" wrapText="1"/>
    </xf>
    <xf numFmtId="14" fontId="22" fillId="0" borderId="5" xfId="0" applyNumberFormat="1" applyFont="1" applyFill="1" applyBorder="1" applyAlignment="1">
      <alignment horizontal="center" vertical="center"/>
    </xf>
    <xf numFmtId="14" fontId="22" fillId="0" borderId="27" xfId="0" applyNumberFormat="1" applyFont="1" applyFill="1" applyBorder="1" applyAlignment="1">
      <alignment horizontal="center" vertical="center"/>
    </xf>
    <xf numFmtId="14" fontId="22" fillId="0" borderId="12" xfId="0" applyNumberFormat="1" applyFont="1" applyFill="1" applyBorder="1" applyAlignment="1">
      <alignment horizontal="center" vertical="center"/>
    </xf>
    <xf numFmtId="44" fontId="22" fillId="0" borderId="19" xfId="3" applyNumberFormat="1" applyFont="1" applyFill="1" applyBorder="1" applyAlignment="1">
      <alignment horizontal="center" vertical="center"/>
    </xf>
    <xf numFmtId="44" fontId="22" fillId="0" borderId="28" xfId="3" applyNumberFormat="1" applyFont="1" applyFill="1" applyBorder="1" applyAlignment="1">
      <alignment horizontal="center" vertical="center"/>
    </xf>
    <xf numFmtId="44" fontId="22" fillId="0" borderId="39" xfId="3" applyNumberFormat="1" applyFont="1" applyFill="1" applyBorder="1" applyAlignment="1">
      <alignment horizontal="center" vertical="center"/>
    </xf>
    <xf numFmtId="44" fontId="22" fillId="0" borderId="20" xfId="3" applyNumberFormat="1" applyFont="1" applyFill="1" applyBorder="1" applyAlignment="1">
      <alignment horizontal="center" vertical="center"/>
    </xf>
    <xf numFmtId="44" fontId="22" fillId="0" borderId="29" xfId="3" applyNumberFormat="1" applyFont="1" applyFill="1" applyBorder="1" applyAlignment="1">
      <alignment horizontal="center" vertical="center"/>
    </xf>
    <xf numFmtId="44" fontId="22" fillId="0" borderId="40" xfId="3" applyNumberFormat="1" applyFont="1" applyFill="1" applyBorder="1" applyAlignment="1">
      <alignment horizontal="center" vertical="center"/>
    </xf>
    <xf numFmtId="0" fontId="28" fillId="0" borderId="21" xfId="1" applyFont="1" applyFill="1" applyBorder="1" applyAlignment="1">
      <alignment horizontal="center" vertical="center"/>
    </xf>
    <xf numFmtId="0" fontId="28" fillId="0" borderId="30" xfId="1" applyFont="1" applyFill="1" applyBorder="1" applyAlignment="1">
      <alignment horizontal="center" vertical="center"/>
    </xf>
    <xf numFmtId="0" fontId="28" fillId="0" borderId="41" xfId="1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justify" vertical="center" wrapText="1"/>
    </xf>
    <xf numFmtId="0" fontId="27" fillId="0" borderId="25" xfId="0" applyFont="1" applyFill="1" applyBorder="1" applyAlignment="1">
      <alignment horizontal="justify" vertical="center" wrapText="1"/>
    </xf>
    <xf numFmtId="0" fontId="27" fillId="0" borderId="34" xfId="0" applyFont="1" applyFill="1" applyBorder="1" applyAlignment="1">
      <alignment horizontal="justify" vertical="center" wrapText="1"/>
    </xf>
    <xf numFmtId="10" fontId="3" fillId="0" borderId="19" xfId="0" applyNumberFormat="1" applyFont="1" applyFill="1" applyBorder="1" applyAlignment="1">
      <alignment horizontal="center" vertical="center"/>
    </xf>
    <xf numFmtId="10" fontId="3" fillId="0" borderId="28" xfId="0" applyNumberFormat="1" applyFont="1" applyFill="1" applyBorder="1" applyAlignment="1">
      <alignment horizontal="center" vertical="center"/>
    </xf>
    <xf numFmtId="10" fontId="3" fillId="0" borderId="39" xfId="0" applyNumberFormat="1" applyFont="1" applyFill="1" applyBorder="1" applyAlignment="1">
      <alignment horizontal="center" vertical="center"/>
    </xf>
    <xf numFmtId="14" fontId="22" fillId="0" borderId="19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14" fontId="22" fillId="0" borderId="39" xfId="0" applyNumberFormat="1" applyFont="1" applyFill="1" applyBorder="1" applyAlignment="1">
      <alignment horizontal="center" vertical="center" wrapText="1"/>
    </xf>
    <xf numFmtId="166" fontId="3" fillId="0" borderId="19" xfId="0" applyNumberFormat="1" applyFont="1" applyFill="1" applyBorder="1" applyAlignment="1">
      <alignment horizontal="center" vertical="center" wrapText="1"/>
    </xf>
    <xf numFmtId="166" fontId="3" fillId="0" borderId="28" xfId="0" applyNumberFormat="1" applyFont="1" applyFill="1" applyBorder="1" applyAlignment="1">
      <alignment horizontal="center" vertical="center" wrapText="1"/>
    </xf>
    <xf numFmtId="166" fontId="3" fillId="0" borderId="39" xfId="0" applyNumberFormat="1" applyFont="1" applyFill="1" applyBorder="1" applyAlignment="1">
      <alignment horizontal="center" vertical="center" wrapText="1"/>
    </xf>
    <xf numFmtId="44" fontId="22" fillId="0" borderId="5" xfId="3" applyNumberFormat="1" applyFont="1" applyFill="1" applyBorder="1" applyAlignment="1">
      <alignment horizontal="center" vertical="center"/>
    </xf>
    <xf numFmtId="44" fontId="22" fillId="0" borderId="27" xfId="3" applyNumberFormat="1" applyFont="1" applyFill="1" applyBorder="1" applyAlignment="1">
      <alignment horizontal="center" vertical="center"/>
    </xf>
    <xf numFmtId="44" fontId="22" fillId="0" borderId="12" xfId="3" applyNumberFormat="1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horizontal="center" vertical="center"/>
    </xf>
    <xf numFmtId="0" fontId="31" fillId="0" borderId="47" xfId="1" applyFont="1" applyFill="1" applyBorder="1" applyAlignment="1">
      <alignment horizontal="center" vertical="center"/>
    </xf>
    <xf numFmtId="0" fontId="31" fillId="0" borderId="52" xfId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66" xfId="0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justify" vertical="center" wrapText="1"/>
    </xf>
    <xf numFmtId="0" fontId="5" fillId="0" borderId="13" xfId="1" applyFont="1" applyFill="1" applyBorder="1" applyAlignment="1">
      <alignment horizontal="justify" vertical="center" wrapText="1"/>
    </xf>
    <xf numFmtId="0" fontId="5" fillId="0" borderId="35" xfId="1" applyFont="1" applyFill="1" applyBorder="1" applyAlignment="1">
      <alignment horizontal="justify" vertical="center" wrapText="1"/>
    </xf>
    <xf numFmtId="49" fontId="22" fillId="0" borderId="57" xfId="0" applyNumberFormat="1" applyFont="1" applyFill="1" applyBorder="1" applyAlignment="1">
      <alignment horizontal="center" vertical="center" wrapText="1"/>
    </xf>
    <xf numFmtId="49" fontId="22" fillId="0" borderId="61" xfId="0" applyNumberFormat="1" applyFont="1" applyFill="1" applyBorder="1" applyAlignment="1">
      <alignment horizontal="center" vertical="center" wrapText="1"/>
    </xf>
    <xf numFmtId="49" fontId="22" fillId="0" borderId="67" xfId="0" applyNumberFormat="1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/>
    </xf>
    <xf numFmtId="166" fontId="3" fillId="0" borderId="27" xfId="0" applyNumberFormat="1" applyFont="1" applyFill="1" applyBorder="1" applyAlignment="1">
      <alignment horizontal="center" vertical="center"/>
    </xf>
    <xf numFmtId="166" fontId="3" fillId="0" borderId="12" xfId="0" applyNumberFormat="1" applyFont="1" applyFill="1" applyBorder="1" applyAlignment="1">
      <alignment horizontal="center" vertical="center"/>
    </xf>
    <xf numFmtId="44" fontId="30" fillId="0" borderId="16" xfId="3" applyNumberFormat="1" applyFont="1" applyFill="1" applyBorder="1" applyAlignment="1">
      <alignment horizontal="center" vertical="center"/>
    </xf>
    <xf numFmtId="44" fontId="30" fillId="0" borderId="25" xfId="3" applyNumberFormat="1" applyFont="1" applyFill="1" applyBorder="1" applyAlignment="1">
      <alignment horizontal="center" vertical="center"/>
    </xf>
    <xf numFmtId="44" fontId="30" fillId="0" borderId="53" xfId="3" applyNumberFormat="1" applyFont="1" applyFill="1" applyBorder="1" applyAlignment="1">
      <alignment horizontal="center" vertical="center"/>
    </xf>
    <xf numFmtId="0" fontId="5" fillId="0" borderId="59" xfId="1" applyFont="1" applyFill="1" applyBorder="1" applyAlignment="1">
      <alignment horizontal="center" vertical="center"/>
    </xf>
    <xf numFmtId="0" fontId="5" fillId="0" borderId="64" xfId="1" applyFont="1" applyFill="1" applyBorder="1" applyAlignment="1">
      <alignment horizontal="center" vertical="center"/>
    </xf>
    <xf numFmtId="0" fontId="5" fillId="0" borderId="70" xfId="1" applyFont="1" applyFill="1" applyBorder="1" applyAlignment="1">
      <alignment horizontal="center" vertical="center"/>
    </xf>
    <xf numFmtId="0" fontId="17" fillId="0" borderId="71" xfId="0" applyFont="1" applyFill="1" applyBorder="1" applyAlignment="1">
      <alignment horizontal="center" vertical="center" wrapText="1"/>
    </xf>
    <xf numFmtId="0" fontId="17" fillId="0" borderId="7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justify" vertical="center" wrapText="1"/>
    </xf>
    <xf numFmtId="0" fontId="33" fillId="0" borderId="35" xfId="0" applyFont="1" applyFill="1" applyBorder="1" applyAlignment="1">
      <alignment horizontal="justify" vertical="center" wrapText="1"/>
    </xf>
    <xf numFmtId="44" fontId="22" fillId="0" borderId="44" xfId="3" applyNumberFormat="1" applyFont="1" applyFill="1" applyBorder="1" applyAlignment="1">
      <alignment horizontal="center" vertical="center"/>
    </xf>
    <xf numFmtId="44" fontId="22" fillId="0" borderId="62" xfId="3" applyNumberFormat="1" applyFont="1" applyFill="1" applyBorder="1" applyAlignment="1">
      <alignment horizontal="center" vertical="center"/>
    </xf>
    <xf numFmtId="44" fontId="22" fillId="0" borderId="68" xfId="3" applyNumberFormat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 wrapText="1"/>
    </xf>
    <xf numFmtId="0" fontId="3" fillId="0" borderId="28" xfId="1" applyFont="1" applyFill="1" applyBorder="1" applyAlignment="1">
      <alignment horizontal="center" vertical="center" wrapText="1"/>
    </xf>
    <xf numFmtId="0" fontId="3" fillId="0" borderId="39" xfId="1" applyFont="1" applyFill="1" applyBorder="1" applyAlignment="1">
      <alignment horizontal="center" vertical="center" wrapText="1"/>
    </xf>
    <xf numFmtId="0" fontId="32" fillId="0" borderId="44" xfId="0" applyFont="1" applyFill="1" applyBorder="1" applyAlignment="1">
      <alignment horizontal="justify" vertical="center" wrapText="1"/>
    </xf>
    <xf numFmtId="0" fontId="32" fillId="0" borderId="62" xfId="0" applyFont="1" applyFill="1" applyBorder="1" applyAlignment="1">
      <alignment horizontal="justify" vertical="center" wrapText="1"/>
    </xf>
    <xf numFmtId="0" fontId="32" fillId="0" borderId="68" xfId="0" applyFont="1" applyFill="1" applyBorder="1" applyAlignment="1">
      <alignment horizontal="justify" vertical="center" wrapText="1"/>
    </xf>
    <xf numFmtId="168" fontId="22" fillId="0" borderId="44" xfId="0" applyNumberFormat="1" applyFont="1" applyFill="1" applyBorder="1" applyAlignment="1">
      <alignment horizontal="center" vertical="center" wrapText="1"/>
    </xf>
    <xf numFmtId="168" fontId="22" fillId="0" borderId="62" xfId="0" applyNumberFormat="1" applyFont="1" applyFill="1" applyBorder="1" applyAlignment="1">
      <alignment horizontal="center" vertical="center" wrapText="1"/>
    </xf>
    <xf numFmtId="168" fontId="22" fillId="0" borderId="68" xfId="0" applyNumberFormat="1" applyFont="1" applyFill="1" applyBorder="1" applyAlignment="1">
      <alignment horizontal="center" vertical="center" wrapText="1"/>
    </xf>
    <xf numFmtId="14" fontId="22" fillId="0" borderId="44" xfId="0" applyNumberFormat="1" applyFont="1" applyFill="1" applyBorder="1" applyAlignment="1">
      <alignment horizontal="center" vertical="center"/>
    </xf>
    <xf numFmtId="14" fontId="22" fillId="0" borderId="62" xfId="0" applyNumberFormat="1" applyFont="1" applyFill="1" applyBorder="1" applyAlignment="1">
      <alignment horizontal="center" vertical="center"/>
    </xf>
    <xf numFmtId="14" fontId="22" fillId="0" borderId="68" xfId="0" applyNumberFormat="1" applyFont="1" applyFill="1" applyBorder="1" applyAlignment="1">
      <alignment horizontal="center" vertical="center"/>
    </xf>
    <xf numFmtId="166" fontId="3" fillId="0" borderId="44" xfId="0" applyNumberFormat="1" applyFont="1" applyFill="1" applyBorder="1" applyAlignment="1">
      <alignment horizontal="center" vertical="center"/>
    </xf>
    <xf numFmtId="166" fontId="3" fillId="0" borderId="62" xfId="0" applyNumberFormat="1" applyFont="1" applyFill="1" applyBorder="1" applyAlignment="1">
      <alignment horizontal="center" vertical="center"/>
    </xf>
    <xf numFmtId="166" fontId="3" fillId="0" borderId="68" xfId="0" applyNumberFormat="1" applyFont="1" applyFill="1" applyBorder="1" applyAlignment="1">
      <alignment horizontal="center" vertical="center"/>
    </xf>
    <xf numFmtId="44" fontId="22" fillId="0" borderId="13" xfId="3" applyNumberFormat="1" applyFont="1" applyFill="1" applyBorder="1" applyAlignment="1">
      <alignment horizontal="center" vertical="center" wrapText="1"/>
    </xf>
    <xf numFmtId="44" fontId="22" fillId="0" borderId="35" xfId="3" applyNumberFormat="1" applyFont="1" applyFill="1" applyBorder="1" applyAlignment="1">
      <alignment horizontal="center" vertical="center" wrapText="1"/>
    </xf>
    <xf numFmtId="44" fontId="17" fillId="0" borderId="13" xfId="3" applyNumberFormat="1" applyFont="1" applyFill="1" applyBorder="1" applyAlignment="1">
      <alignment horizontal="center" vertical="center" wrapText="1"/>
    </xf>
    <xf numFmtId="44" fontId="17" fillId="0" borderId="35" xfId="3" applyNumberFormat="1" applyFont="1" applyFill="1" applyBorder="1" applyAlignment="1">
      <alignment horizontal="center" vertical="center" wrapText="1"/>
    </xf>
    <xf numFmtId="44" fontId="3" fillId="0" borderId="13" xfId="3" applyNumberFormat="1" applyFont="1" applyFill="1" applyBorder="1" applyAlignment="1">
      <alignment horizontal="center" vertical="center" wrapText="1"/>
    </xf>
    <xf numFmtId="44" fontId="3" fillId="0" borderId="35" xfId="3" applyNumberFormat="1" applyFont="1" applyFill="1" applyBorder="1" applyAlignment="1">
      <alignment horizontal="center" vertical="center" wrapText="1"/>
    </xf>
    <xf numFmtId="165" fontId="28" fillId="0" borderId="13" xfId="1" applyNumberFormat="1" applyFont="1" applyFill="1" applyBorder="1" applyAlignment="1">
      <alignment horizontal="center" vertical="center"/>
    </xf>
    <xf numFmtId="165" fontId="28" fillId="0" borderId="35" xfId="1" applyNumberFormat="1" applyFont="1" applyFill="1" applyBorder="1" applyAlignment="1">
      <alignment horizontal="center" vertical="center"/>
    </xf>
    <xf numFmtId="0" fontId="31" fillId="0" borderId="47" xfId="1" applyFont="1" applyFill="1" applyBorder="1" applyAlignment="1">
      <alignment horizontal="center" vertical="center" wrapText="1"/>
    </xf>
    <xf numFmtId="0" fontId="31" fillId="0" borderId="64" xfId="1" applyFont="1" applyFill="1" applyBorder="1" applyAlignment="1">
      <alignment horizontal="center" vertical="center" wrapText="1"/>
    </xf>
    <xf numFmtId="0" fontId="31" fillId="0" borderId="74" xfId="1" applyFont="1" applyFill="1" applyBorder="1" applyAlignment="1">
      <alignment horizontal="center" vertical="center" wrapText="1"/>
    </xf>
    <xf numFmtId="168" fontId="3" fillId="0" borderId="13" xfId="0" applyNumberFormat="1" applyFont="1" applyFill="1" applyBorder="1" applyAlignment="1">
      <alignment horizontal="center" vertical="center" wrapText="1"/>
    </xf>
    <xf numFmtId="168" fontId="3" fillId="0" borderId="35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4" fontId="3" fillId="0" borderId="35" xfId="0" applyNumberFormat="1" applyFont="1" applyFill="1" applyBorder="1" applyAlignment="1">
      <alignment horizontal="center" vertical="center" wrapText="1"/>
    </xf>
    <xf numFmtId="170" fontId="3" fillId="0" borderId="13" xfId="0" applyNumberFormat="1" applyFont="1" applyFill="1" applyBorder="1" applyAlignment="1">
      <alignment horizontal="center" vertical="center" wrapText="1"/>
    </xf>
    <xf numFmtId="166" fontId="28" fillId="0" borderId="76" xfId="1" applyNumberFormat="1" applyFont="1" applyFill="1" applyBorder="1" applyAlignment="1">
      <alignment horizontal="center" vertical="center"/>
    </xf>
    <xf numFmtId="166" fontId="28" fillId="0" borderId="78" xfId="1" applyNumberFormat="1" applyFont="1" applyFill="1" applyBorder="1" applyAlignment="1">
      <alignment horizontal="center" vertical="center"/>
    </xf>
    <xf numFmtId="0" fontId="5" fillId="0" borderId="77" xfId="1" applyFont="1" applyFill="1" applyBorder="1" applyAlignment="1">
      <alignment horizontal="center" vertical="center"/>
    </xf>
    <xf numFmtId="0" fontId="5" fillId="0" borderId="80" xfId="1" applyFont="1" applyFill="1" applyBorder="1" applyAlignment="1">
      <alignment horizontal="center" vertical="center"/>
    </xf>
    <xf numFmtId="0" fontId="3" fillId="0" borderId="81" xfId="0" applyFont="1" applyFill="1" applyBorder="1" applyAlignment="1">
      <alignment horizontal="center" vertical="center" wrapText="1"/>
    </xf>
    <xf numFmtId="0" fontId="3" fillId="0" borderId="82" xfId="0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center" vertical="center" wrapText="1"/>
    </xf>
    <xf numFmtId="0" fontId="3" fillId="0" borderId="8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justify" vertical="center" wrapText="1"/>
    </xf>
    <xf numFmtId="44" fontId="3" fillId="0" borderId="44" xfId="3" applyNumberFormat="1" applyFont="1" applyFill="1" applyBorder="1" applyAlignment="1">
      <alignment horizontal="center" vertical="center"/>
    </xf>
    <xf numFmtId="44" fontId="3" fillId="0" borderId="62" xfId="3" applyNumberFormat="1" applyFont="1" applyFill="1" applyBorder="1" applyAlignment="1">
      <alignment horizontal="center" vertical="center"/>
    </xf>
    <xf numFmtId="0" fontId="7" fillId="0" borderId="75" xfId="0" applyFont="1" applyFill="1" applyBorder="1" applyAlignment="1">
      <alignment horizontal="center" vertical="center" wrapText="1"/>
    </xf>
    <xf numFmtId="0" fontId="7" fillId="0" borderId="71" xfId="0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/>
    </xf>
    <xf numFmtId="0" fontId="5" fillId="0" borderId="83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86" xfId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49" fontId="22" fillId="0" borderId="44" xfId="0" applyNumberFormat="1" applyFont="1" applyFill="1" applyBorder="1" applyAlignment="1">
      <alignment horizontal="center" vertical="center" wrapText="1"/>
    </xf>
    <xf numFmtId="49" fontId="22" fillId="0" borderId="62" xfId="0" applyNumberFormat="1" applyFont="1" applyFill="1" applyBorder="1" applyAlignment="1">
      <alignment horizontal="center" vertical="center" wrapText="1"/>
    </xf>
    <xf numFmtId="49" fontId="22" fillId="0" borderId="68" xfId="0" applyNumberFormat="1" applyFont="1" applyFill="1" applyBorder="1" applyAlignment="1">
      <alignment horizontal="center" vertical="center" wrapText="1"/>
    </xf>
    <xf numFmtId="10" fontId="22" fillId="0" borderId="44" xfId="0" applyNumberFormat="1" applyFont="1" applyFill="1" applyBorder="1" applyAlignment="1">
      <alignment horizontal="center" vertical="center"/>
    </xf>
    <xf numFmtId="10" fontId="22" fillId="0" borderId="62" xfId="0" applyNumberFormat="1" applyFont="1" applyFill="1" applyBorder="1" applyAlignment="1">
      <alignment horizontal="center" vertical="center"/>
    </xf>
    <xf numFmtId="10" fontId="22" fillId="0" borderId="68" xfId="0" applyNumberFormat="1" applyFont="1" applyFill="1" applyBorder="1" applyAlignment="1">
      <alignment horizontal="center" vertical="center"/>
    </xf>
    <xf numFmtId="44" fontId="22" fillId="0" borderId="38" xfId="3" applyNumberFormat="1" applyFont="1" applyFill="1" applyBorder="1" applyAlignment="1">
      <alignment horizontal="center" vertical="center"/>
    </xf>
    <xf numFmtId="0" fontId="28" fillId="0" borderId="5" xfId="1" applyFont="1" applyFill="1" applyBorder="1" applyAlignment="1">
      <alignment horizontal="center" vertical="center"/>
    </xf>
    <xf numFmtId="0" fontId="28" fillId="0" borderId="27" xfId="1" applyFont="1" applyFill="1" applyBorder="1" applyAlignment="1">
      <alignment horizontal="center" vertical="center"/>
    </xf>
    <xf numFmtId="0" fontId="28" fillId="0" borderId="12" xfId="1" applyFont="1" applyFill="1" applyBorder="1" applyAlignment="1">
      <alignment horizontal="center" vertical="center"/>
    </xf>
    <xf numFmtId="0" fontId="28" fillId="0" borderId="38" xfId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justify" vertical="center" wrapText="1"/>
    </xf>
    <xf numFmtId="0" fontId="32" fillId="0" borderId="27" xfId="0" applyFont="1" applyFill="1" applyBorder="1" applyAlignment="1">
      <alignment horizontal="justify" vertical="center" wrapText="1"/>
    </xf>
    <xf numFmtId="0" fontId="32" fillId="0" borderId="12" xfId="0" applyFont="1" applyFill="1" applyBorder="1" applyAlignment="1">
      <alignment horizontal="justify" vertical="center" wrapText="1"/>
    </xf>
    <xf numFmtId="0" fontId="32" fillId="0" borderId="38" xfId="0" applyFont="1" applyFill="1" applyBorder="1" applyAlignment="1">
      <alignment horizontal="justify" vertical="center" wrapText="1"/>
    </xf>
    <xf numFmtId="10" fontId="22" fillId="0" borderId="5" xfId="0" applyNumberFormat="1" applyFont="1" applyFill="1" applyBorder="1" applyAlignment="1">
      <alignment horizontal="center" vertical="center"/>
    </xf>
    <xf numFmtId="10" fontId="22" fillId="0" borderId="27" xfId="0" applyNumberFormat="1" applyFont="1" applyFill="1" applyBorder="1" applyAlignment="1">
      <alignment horizontal="center" vertical="center"/>
    </xf>
    <xf numFmtId="10" fontId="22" fillId="0" borderId="12" xfId="0" applyNumberFormat="1" applyFont="1" applyFill="1" applyBorder="1" applyAlignment="1">
      <alignment horizontal="center" vertical="center"/>
    </xf>
    <xf numFmtId="10" fontId="22" fillId="0" borderId="38" xfId="0" applyNumberFormat="1" applyFont="1" applyFill="1" applyBorder="1" applyAlignment="1">
      <alignment horizontal="center" vertical="center"/>
    </xf>
    <xf numFmtId="14" fontId="22" fillId="0" borderId="38" xfId="0" applyNumberFormat="1" applyFont="1" applyFill="1" applyBorder="1" applyAlignment="1">
      <alignment horizontal="center" vertical="center"/>
    </xf>
    <xf numFmtId="166" fontId="3" fillId="0" borderId="38" xfId="0" applyNumberFormat="1" applyFont="1" applyFill="1" applyBorder="1" applyAlignment="1">
      <alignment horizontal="center" vertical="center"/>
    </xf>
    <xf numFmtId="3" fontId="22" fillId="0" borderId="44" xfId="3" applyNumberFormat="1" applyFont="1" applyFill="1" applyBorder="1" applyAlignment="1">
      <alignment horizontal="center" vertical="center"/>
    </xf>
    <xf numFmtId="3" fontId="22" fillId="0" borderId="62" xfId="3" applyNumberFormat="1" applyFont="1" applyFill="1" applyBorder="1" applyAlignment="1">
      <alignment horizontal="center" vertical="center"/>
    </xf>
    <xf numFmtId="3" fontId="22" fillId="0" borderId="68" xfId="3" applyNumberFormat="1" applyFont="1" applyFill="1" applyBorder="1" applyAlignment="1">
      <alignment horizontal="center" vertical="center"/>
    </xf>
    <xf numFmtId="0" fontId="31" fillId="0" borderId="77" xfId="1" applyFont="1" applyFill="1" applyBorder="1" applyAlignment="1">
      <alignment horizontal="center" vertical="center"/>
    </xf>
    <xf numFmtId="0" fontId="31" fillId="0" borderId="80" xfId="1" applyFont="1" applyFill="1" applyBorder="1" applyAlignment="1">
      <alignment horizontal="center" vertical="center"/>
    </xf>
    <xf numFmtId="0" fontId="31" fillId="0" borderId="89" xfId="1" applyFont="1" applyFill="1" applyBorder="1" applyAlignment="1">
      <alignment horizontal="center" vertical="center"/>
    </xf>
    <xf numFmtId="0" fontId="31" fillId="0" borderId="6" xfId="1" applyFont="1" applyFill="1" applyBorder="1" applyAlignment="1">
      <alignment horizontal="justify" vertical="center" wrapText="1"/>
    </xf>
    <xf numFmtId="0" fontId="31" fillId="0" borderId="13" xfId="1" applyFont="1" applyFill="1" applyBorder="1" applyAlignment="1">
      <alignment horizontal="justify" vertical="center" wrapText="1"/>
    </xf>
    <xf numFmtId="0" fontId="31" fillId="0" borderId="35" xfId="1" applyFont="1" applyFill="1" applyBorder="1" applyAlignment="1">
      <alignment horizontal="justify" vertical="center" wrapText="1"/>
    </xf>
    <xf numFmtId="0" fontId="5" fillId="0" borderId="47" xfId="1" applyFont="1" applyFill="1" applyBorder="1" applyAlignment="1">
      <alignment horizontal="center" vertical="center"/>
    </xf>
    <xf numFmtId="0" fontId="5" fillId="0" borderId="90" xfId="1" applyFont="1" applyFill="1" applyBorder="1" applyAlignment="1">
      <alignment horizontal="center" vertical="center"/>
    </xf>
    <xf numFmtId="0" fontId="5" fillId="0" borderId="74" xfId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49" fontId="22" fillId="0" borderId="16" xfId="0" applyNumberFormat="1" applyFont="1" applyFill="1" applyBorder="1" applyAlignment="1">
      <alignment horizontal="center" vertical="center" wrapText="1"/>
    </xf>
    <xf numFmtId="49" fontId="22" fillId="0" borderId="25" xfId="0" applyNumberFormat="1" applyFont="1" applyFill="1" applyBorder="1" applyAlignment="1">
      <alignment horizontal="center" vertical="center" wrapText="1"/>
    </xf>
    <xf numFmtId="49" fontId="22" fillId="0" borderId="53" xfId="0" applyNumberFormat="1" applyFont="1" applyFill="1" applyBorder="1" applyAlignment="1">
      <alignment horizontal="center" vertical="center" wrapText="1"/>
    </xf>
    <xf numFmtId="168" fontId="22" fillId="0" borderId="50" xfId="0" applyNumberFormat="1" applyFont="1" applyFill="1" applyBorder="1" applyAlignment="1">
      <alignment horizontal="center" vertical="center" wrapText="1"/>
    </xf>
    <xf numFmtId="14" fontId="22" fillId="0" borderId="50" xfId="0" applyNumberFormat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/>
    </xf>
    <xf numFmtId="0" fontId="3" fillId="0" borderId="39" xfId="1" applyFont="1" applyFill="1" applyBorder="1" applyAlignment="1">
      <alignment horizontal="center" vertical="center"/>
    </xf>
    <xf numFmtId="0" fontId="29" fillId="0" borderId="44" xfId="0" applyFont="1" applyFill="1" applyBorder="1" applyAlignment="1">
      <alignment horizontal="justify" vertical="center" wrapText="1"/>
    </xf>
    <xf numFmtId="0" fontId="29" fillId="0" borderId="62" xfId="0" applyFont="1" applyFill="1" applyBorder="1" applyAlignment="1">
      <alignment horizontal="justify" vertical="center" wrapText="1"/>
    </xf>
    <xf numFmtId="0" fontId="29" fillId="0" borderId="68" xfId="0" applyFont="1" applyFill="1" applyBorder="1" applyAlignment="1">
      <alignment horizontal="justify" vertical="center" wrapText="1"/>
    </xf>
    <xf numFmtId="10" fontId="22" fillId="0" borderId="44" xfId="0" applyNumberFormat="1" applyFont="1" applyFill="1" applyBorder="1" applyAlignment="1">
      <alignment horizontal="center" vertical="center" wrapText="1"/>
    </xf>
    <xf numFmtId="10" fontId="22" fillId="0" borderId="62" xfId="0" applyNumberFormat="1" applyFont="1" applyFill="1" applyBorder="1" applyAlignment="1">
      <alignment horizontal="center" vertical="center" wrapText="1"/>
    </xf>
    <xf numFmtId="10" fontId="22" fillId="0" borderId="68" xfId="0" applyNumberFormat="1" applyFont="1" applyFill="1" applyBorder="1" applyAlignment="1">
      <alignment horizontal="center" vertical="center" wrapText="1"/>
    </xf>
    <xf numFmtId="166" fontId="3" fillId="0" borderId="50" xfId="0" applyNumberFormat="1" applyFont="1" applyFill="1" applyBorder="1" applyAlignment="1">
      <alignment horizontal="center" vertical="center"/>
    </xf>
    <xf numFmtId="166" fontId="3" fillId="0" borderId="39" xfId="0" applyNumberFormat="1" applyFont="1" applyFill="1" applyBorder="1" applyAlignment="1">
      <alignment horizontal="center" vertical="center"/>
    </xf>
    <xf numFmtId="44" fontId="30" fillId="0" borderId="44" xfId="3" applyNumberFormat="1" applyFont="1" applyFill="1" applyBorder="1" applyAlignment="1">
      <alignment horizontal="center" vertical="center"/>
    </xf>
    <xf numFmtId="44" fontId="30" fillId="0" borderId="62" xfId="3" applyNumberFormat="1" applyFont="1" applyFill="1" applyBorder="1" applyAlignment="1">
      <alignment horizontal="center" vertical="center"/>
    </xf>
    <xf numFmtId="44" fontId="30" fillId="0" borderId="68" xfId="3" applyNumberFormat="1" applyFont="1" applyFill="1" applyBorder="1" applyAlignment="1">
      <alignment horizontal="center" vertical="center"/>
    </xf>
    <xf numFmtId="44" fontId="22" fillId="0" borderId="50" xfId="3" applyNumberFormat="1" applyFont="1" applyFill="1" applyBorder="1" applyAlignment="1">
      <alignment horizontal="center" vertical="center"/>
    </xf>
    <xf numFmtId="0" fontId="22" fillId="0" borderId="62" xfId="0" applyFont="1" applyFill="1" applyBorder="1" applyAlignment="1">
      <alignment horizontal="center" vertical="center"/>
    </xf>
    <xf numFmtId="0" fontId="5" fillId="0" borderId="23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52" xfId="1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 wrapText="1"/>
    </xf>
    <xf numFmtId="49" fontId="22" fillId="0" borderId="34" xfId="0" applyNumberFormat="1" applyFont="1" applyFill="1" applyBorder="1" applyAlignment="1">
      <alignment horizontal="center" vertical="center" wrapText="1"/>
    </xf>
    <xf numFmtId="0" fontId="5" fillId="0" borderId="43" xfId="1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justify" vertical="center" wrapText="1"/>
    </xf>
    <xf numFmtId="0" fontId="32" fillId="0" borderId="28" xfId="0" applyFont="1" applyFill="1" applyBorder="1" applyAlignment="1">
      <alignment horizontal="justify" vertical="center" wrapText="1"/>
    </xf>
    <xf numFmtId="0" fontId="32" fillId="0" borderId="50" xfId="0" applyFont="1" applyFill="1" applyBorder="1" applyAlignment="1">
      <alignment horizontal="justify" vertical="center" wrapText="1"/>
    </xf>
    <xf numFmtId="0" fontId="32" fillId="0" borderId="39" xfId="0" applyFont="1" applyFill="1" applyBorder="1" applyAlignment="1">
      <alignment horizontal="justify" vertical="center" wrapText="1"/>
    </xf>
    <xf numFmtId="44" fontId="30" fillId="0" borderId="19" xfId="3" applyNumberFormat="1" applyFont="1" applyFill="1" applyBorder="1" applyAlignment="1">
      <alignment horizontal="center" vertical="center"/>
    </xf>
    <xf numFmtId="44" fontId="30" fillId="0" borderId="28" xfId="3" applyNumberFormat="1" applyFont="1" applyFill="1" applyBorder="1" applyAlignment="1">
      <alignment horizontal="center" vertical="center"/>
    </xf>
    <xf numFmtId="44" fontId="30" fillId="0" borderId="50" xfId="3" applyNumberFormat="1" applyFont="1" applyFill="1" applyBorder="1" applyAlignment="1">
      <alignment horizontal="center" vertical="center"/>
    </xf>
    <xf numFmtId="44" fontId="30" fillId="0" borderId="39" xfId="3" applyNumberFormat="1" applyFont="1" applyFill="1" applyBorder="1" applyAlignment="1">
      <alignment horizontal="center" vertical="center"/>
    </xf>
    <xf numFmtId="44" fontId="3" fillId="0" borderId="19" xfId="3" applyNumberFormat="1" applyFont="1" applyFill="1" applyBorder="1" applyAlignment="1">
      <alignment horizontal="center" vertical="center"/>
    </xf>
    <xf numFmtId="44" fontId="3" fillId="0" borderId="28" xfId="3" applyNumberFormat="1" applyFont="1" applyFill="1" applyBorder="1" applyAlignment="1">
      <alignment horizontal="center" vertical="center"/>
    </xf>
    <xf numFmtId="44" fontId="3" fillId="0" borderId="50" xfId="3" applyNumberFormat="1" applyFont="1" applyFill="1" applyBorder="1" applyAlignment="1">
      <alignment horizontal="center" vertical="center"/>
    </xf>
    <xf numFmtId="44" fontId="3" fillId="0" borderId="39" xfId="3" applyNumberFormat="1" applyFont="1" applyFill="1" applyBorder="1" applyAlignment="1">
      <alignment horizontal="center" vertical="center"/>
    </xf>
    <xf numFmtId="1" fontId="22" fillId="0" borderId="44" xfId="3" applyNumberFormat="1" applyFont="1" applyFill="1" applyBorder="1" applyAlignment="1">
      <alignment horizontal="center" vertical="center"/>
    </xf>
    <xf numFmtId="1" fontId="22" fillId="0" borderId="62" xfId="3" applyNumberFormat="1" applyFont="1" applyFill="1" applyBorder="1" applyAlignment="1">
      <alignment horizontal="center" vertical="center"/>
    </xf>
    <xf numFmtId="1" fontId="22" fillId="0" borderId="68" xfId="3" applyNumberFormat="1" applyFont="1" applyFill="1" applyBorder="1" applyAlignment="1">
      <alignment horizontal="center" vertical="center"/>
    </xf>
    <xf numFmtId="10" fontId="22" fillId="0" borderId="19" xfId="0" applyNumberFormat="1" applyFont="1" applyFill="1" applyBorder="1" applyAlignment="1">
      <alignment horizontal="center" vertical="center" wrapText="1"/>
    </xf>
    <xf numFmtId="10" fontId="22" fillId="0" borderId="28" xfId="0" applyNumberFormat="1" applyFont="1" applyFill="1" applyBorder="1" applyAlignment="1">
      <alignment horizontal="center" vertical="center" wrapText="1"/>
    </xf>
    <xf numFmtId="10" fontId="22" fillId="0" borderId="50" xfId="0" applyNumberFormat="1" applyFont="1" applyFill="1" applyBorder="1" applyAlignment="1">
      <alignment horizontal="center" vertical="center" wrapText="1"/>
    </xf>
    <xf numFmtId="10" fontId="22" fillId="0" borderId="39" xfId="0" applyNumberFormat="1" applyFont="1" applyFill="1" applyBorder="1" applyAlignment="1">
      <alignment horizontal="center" vertical="center" wrapText="1"/>
    </xf>
    <xf numFmtId="14" fontId="22" fillId="0" borderId="19" xfId="0" applyNumberFormat="1" applyFont="1" applyFill="1" applyBorder="1" applyAlignment="1">
      <alignment horizontal="center" vertical="center"/>
    </xf>
    <xf numFmtId="14" fontId="22" fillId="0" borderId="92" xfId="0" applyNumberFormat="1" applyFont="1" applyFill="1" applyBorder="1" applyAlignment="1">
      <alignment horizontal="center" vertical="center"/>
    </xf>
    <xf numFmtId="166" fontId="3" fillId="0" borderId="19" xfId="0" applyNumberFormat="1" applyFont="1" applyFill="1" applyBorder="1" applyAlignment="1">
      <alignment horizontal="center" vertical="center"/>
    </xf>
    <xf numFmtId="166" fontId="3" fillId="0" borderId="28" xfId="0" applyNumberFormat="1" applyFont="1" applyFill="1" applyBorder="1" applyAlignment="1">
      <alignment horizontal="center" vertical="center"/>
    </xf>
    <xf numFmtId="0" fontId="5" fillId="0" borderId="87" xfId="1" applyFont="1" applyFill="1" applyBorder="1" applyAlignment="1">
      <alignment horizontal="justify" vertical="center" wrapText="1"/>
    </xf>
    <xf numFmtId="49" fontId="22" fillId="0" borderId="60" xfId="0" applyNumberFormat="1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50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/>
    </xf>
    <xf numFmtId="14" fontId="22" fillId="0" borderId="39" xfId="0" applyNumberFormat="1" applyFont="1" applyFill="1" applyBorder="1" applyAlignment="1">
      <alignment horizontal="center" vertical="center"/>
    </xf>
    <xf numFmtId="0" fontId="28" fillId="0" borderId="90" xfId="1" applyFont="1" applyFill="1" applyBorder="1" applyAlignment="1">
      <alignment horizontal="center" vertical="center"/>
    </xf>
    <xf numFmtId="0" fontId="22" fillId="0" borderId="78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49" fontId="22" fillId="0" borderId="56" xfId="0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53" xfId="0" applyFont="1" applyFill="1" applyBorder="1" applyAlignment="1">
      <alignment horizontal="center" vertical="center"/>
    </xf>
    <xf numFmtId="0" fontId="5" fillId="0" borderId="96" xfId="1" applyFont="1" applyFill="1" applyBorder="1" applyAlignment="1">
      <alignment horizontal="center" vertical="center"/>
    </xf>
    <xf numFmtId="0" fontId="5" fillId="0" borderId="97" xfId="1" applyFont="1" applyFill="1" applyBorder="1" applyAlignment="1">
      <alignment horizontal="center" vertical="center"/>
    </xf>
    <xf numFmtId="14" fontId="22" fillId="0" borderId="16" xfId="0" applyNumberFormat="1" applyFont="1" applyFill="1" applyBorder="1" applyAlignment="1">
      <alignment horizontal="center" vertical="center" wrapText="1"/>
    </xf>
    <xf numFmtId="14" fontId="22" fillId="0" borderId="25" xfId="0" applyNumberFormat="1" applyFont="1" applyFill="1" applyBorder="1" applyAlignment="1">
      <alignment horizontal="center" vertical="center" wrapText="1"/>
    </xf>
    <xf numFmtId="14" fontId="22" fillId="0" borderId="53" xfId="0" applyNumberFormat="1" applyFont="1" applyFill="1" applyBorder="1" applyAlignment="1">
      <alignment horizontal="center" vertical="center" wrapText="1"/>
    </xf>
    <xf numFmtId="0" fontId="28" fillId="0" borderId="47" xfId="1" applyFont="1" applyFill="1" applyBorder="1" applyAlignment="1">
      <alignment horizontal="center" vertical="center"/>
    </xf>
    <xf numFmtId="0" fontId="17" fillId="0" borderId="75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36" xfId="1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justify" vertical="center" wrapText="1"/>
    </xf>
    <xf numFmtId="168" fontId="3" fillId="0" borderId="6" xfId="0" applyNumberFormat="1" applyFont="1" applyFill="1" applyBorder="1" applyAlignment="1">
      <alignment horizontal="center" vertical="center" wrapText="1"/>
    </xf>
    <xf numFmtId="44" fontId="22" fillId="0" borderId="92" xfId="3" applyNumberFormat="1" applyFont="1" applyFill="1" applyBorder="1" applyAlignment="1">
      <alignment horizontal="center" vertical="center"/>
    </xf>
    <xf numFmtId="0" fontId="22" fillId="0" borderId="68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justify" vertical="center" wrapText="1"/>
    </xf>
    <xf numFmtId="0" fontId="29" fillId="0" borderId="92" xfId="0" applyFont="1" applyFill="1" applyBorder="1" applyAlignment="1">
      <alignment horizontal="justify" vertical="center" wrapText="1"/>
    </xf>
    <xf numFmtId="0" fontId="29" fillId="0" borderId="28" xfId="0" applyFont="1" applyFill="1" applyBorder="1" applyAlignment="1">
      <alignment horizontal="justify" vertical="center" wrapText="1"/>
    </xf>
    <xf numFmtId="0" fontId="29" fillId="0" borderId="39" xfId="0" applyFont="1" applyFill="1" applyBorder="1" applyAlignment="1">
      <alignment horizontal="justify" vertical="center" wrapText="1"/>
    </xf>
    <xf numFmtId="168" fontId="3" fillId="0" borderId="44" xfId="0" applyNumberFormat="1" applyFont="1" applyFill="1" applyBorder="1" applyAlignment="1">
      <alignment horizontal="center" vertical="center" wrapText="1"/>
    </xf>
    <xf numFmtId="168" fontId="3" fillId="0" borderId="62" xfId="0" applyNumberFormat="1" applyFont="1" applyFill="1" applyBorder="1" applyAlignment="1">
      <alignment horizontal="center" vertical="center" wrapText="1"/>
    </xf>
    <xf numFmtId="168" fontId="3" fillId="0" borderId="68" xfId="0" applyNumberFormat="1" applyFont="1" applyFill="1" applyBorder="1" applyAlignment="1">
      <alignment horizontal="center" vertical="center" wrapText="1"/>
    </xf>
    <xf numFmtId="166" fontId="3" fillId="0" borderId="44" xfId="0" applyNumberFormat="1" applyFont="1" applyFill="1" applyBorder="1" applyAlignment="1">
      <alignment horizontal="center" vertical="center" wrapText="1"/>
    </xf>
    <xf numFmtId="166" fontId="3" fillId="0" borderId="62" xfId="0" applyNumberFormat="1" applyFont="1" applyFill="1" applyBorder="1" applyAlignment="1">
      <alignment horizontal="center" vertical="center" wrapText="1"/>
    </xf>
    <xf numFmtId="166" fontId="3" fillId="0" borderId="50" xfId="0" applyNumberFormat="1" applyFont="1" applyFill="1" applyBorder="1" applyAlignment="1">
      <alignment horizontal="center" vertical="center" wrapText="1"/>
    </xf>
    <xf numFmtId="0" fontId="3" fillId="0" borderId="9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49" fontId="22" fillId="0" borderId="51" xfId="0" applyNumberFormat="1" applyFont="1" applyFill="1" applyBorder="1" applyAlignment="1">
      <alignment horizontal="center" vertical="center" wrapText="1"/>
    </xf>
    <xf numFmtId="44" fontId="22" fillId="0" borderId="6" xfId="3" applyNumberFormat="1" applyFont="1" applyFill="1" applyBorder="1" applyAlignment="1">
      <alignment horizontal="center" vertical="center"/>
    </xf>
    <xf numFmtId="44" fontId="22" fillId="0" borderId="13" xfId="3" applyNumberFormat="1" applyFont="1" applyFill="1" applyBorder="1" applyAlignment="1">
      <alignment horizontal="center" vertical="center"/>
    </xf>
    <xf numFmtId="44" fontId="22" fillId="0" borderId="35" xfId="3" applyNumberFormat="1" applyFont="1" applyFill="1" applyBorder="1" applyAlignment="1">
      <alignment horizontal="center" vertical="center"/>
    </xf>
    <xf numFmtId="171" fontId="22" fillId="0" borderId="6" xfId="3" applyNumberFormat="1" applyFont="1" applyFill="1" applyBorder="1" applyAlignment="1">
      <alignment horizontal="center" vertical="center"/>
    </xf>
    <xf numFmtId="171" fontId="22" fillId="0" borderId="13" xfId="3" applyNumberFormat="1" applyFont="1" applyFill="1" applyBorder="1" applyAlignment="1">
      <alignment horizontal="center" vertical="center"/>
    </xf>
    <xf numFmtId="171" fontId="22" fillId="0" borderId="35" xfId="3" applyNumberFormat="1" applyFont="1" applyFill="1" applyBorder="1" applyAlignment="1">
      <alignment horizontal="center" vertical="center"/>
    </xf>
    <xf numFmtId="0" fontId="28" fillId="0" borderId="59" xfId="1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 wrapText="1"/>
    </xf>
    <xf numFmtId="0" fontId="22" fillId="0" borderId="70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center" vertical="center" wrapText="1"/>
    </xf>
    <xf numFmtId="166" fontId="3" fillId="0" borderId="13" xfId="0" applyNumberFormat="1" applyFont="1" applyFill="1" applyBorder="1" applyAlignment="1">
      <alignment horizontal="center" vertical="center" wrapText="1"/>
    </xf>
    <xf numFmtId="166" fontId="3" fillId="0" borderId="35" xfId="0" applyNumberFormat="1" applyFont="1" applyFill="1" applyBorder="1" applyAlignment="1">
      <alignment horizontal="center" vertical="center" wrapText="1"/>
    </xf>
    <xf numFmtId="0" fontId="29" fillId="0" borderId="50" xfId="0" applyFont="1" applyFill="1" applyBorder="1" applyAlignment="1">
      <alignment horizontal="justify" vertical="center" wrapText="1"/>
    </xf>
    <xf numFmtId="0" fontId="22" fillId="0" borderId="9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32" fillId="0" borderId="92" xfId="0" applyFont="1" applyFill="1" applyBorder="1" applyAlignment="1">
      <alignment horizontal="justify" vertical="center" wrapText="1"/>
    </xf>
    <xf numFmtId="168" fontId="22" fillId="0" borderId="92" xfId="0" applyNumberFormat="1" applyFont="1" applyFill="1" applyBorder="1" applyAlignment="1">
      <alignment horizontal="center" vertical="center" wrapText="1"/>
    </xf>
    <xf numFmtId="168" fontId="22" fillId="0" borderId="28" xfId="0" applyNumberFormat="1" applyFont="1" applyFill="1" applyBorder="1" applyAlignment="1">
      <alignment horizontal="center" vertical="center" wrapText="1"/>
    </xf>
    <xf numFmtId="168" fontId="22" fillId="0" borderId="39" xfId="0" applyNumberFormat="1" applyFont="1" applyFill="1" applyBorder="1" applyAlignment="1">
      <alignment horizontal="center" vertical="center" wrapText="1"/>
    </xf>
    <xf numFmtId="166" fontId="3" fillId="0" borderId="92" xfId="0" applyNumberFormat="1" applyFont="1" applyFill="1" applyBorder="1" applyAlignment="1">
      <alignment horizontal="center" vertical="center"/>
    </xf>
    <xf numFmtId="0" fontId="7" fillId="0" borderId="88" xfId="0" applyFont="1" applyFill="1" applyBorder="1" applyAlignment="1">
      <alignment horizontal="center" vertical="center" wrapText="1"/>
    </xf>
    <xf numFmtId="49" fontId="22" fillId="0" borderId="6" xfId="0" applyNumberFormat="1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/>
    </xf>
    <xf numFmtId="168" fontId="22" fillId="0" borderId="62" xfId="0" applyNumberFormat="1" applyFont="1" applyFill="1" applyBorder="1" applyAlignment="1">
      <alignment horizontal="center" vertical="center"/>
    </xf>
    <xf numFmtId="0" fontId="28" fillId="0" borderId="64" xfId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28" fillId="0" borderId="10" xfId="1" applyFont="1" applyFill="1" applyBorder="1" applyAlignment="1">
      <alignment horizontal="center" vertical="center"/>
    </xf>
    <xf numFmtId="0" fontId="28" fillId="0" borderId="83" xfId="1" applyFont="1" applyFill="1" applyBorder="1" applyAlignment="1">
      <alignment horizontal="center" vertical="center"/>
    </xf>
    <xf numFmtId="0" fontId="28" fillId="0" borderId="14" xfId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 wrapText="1"/>
    </xf>
    <xf numFmtId="168" fontId="22" fillId="0" borderId="38" xfId="0" applyNumberFormat="1" applyFont="1" applyFill="1" applyBorder="1" applyAlignment="1">
      <alignment horizontal="center" vertical="center" wrapText="1"/>
    </xf>
    <xf numFmtId="0" fontId="22" fillId="0" borderId="61" xfId="0" applyFont="1" applyFill="1" applyBorder="1" applyAlignment="1">
      <alignment horizontal="center" vertical="center"/>
    </xf>
    <xf numFmtId="166" fontId="3" fillId="0" borderId="5" xfId="0" applyNumberFormat="1" applyFont="1" applyFill="1" applyBorder="1" applyAlignment="1">
      <alignment horizontal="center" vertical="center" wrapText="1"/>
    </xf>
    <xf numFmtId="166" fontId="3" fillId="0" borderId="27" xfId="0" applyNumberFormat="1" applyFont="1" applyFill="1" applyBorder="1" applyAlignment="1">
      <alignment horizontal="center" vertical="center" wrapText="1"/>
    </xf>
    <xf numFmtId="166" fontId="3" fillId="0" borderId="12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28" fillId="0" borderId="10" xfId="1" applyFont="1" applyFill="1" applyBorder="1" applyAlignment="1">
      <alignment horizontal="center" vertical="center" wrapText="1"/>
    </xf>
    <xf numFmtId="0" fontId="31" fillId="0" borderId="103" xfId="1" applyFont="1" applyFill="1" applyBorder="1" applyAlignment="1">
      <alignment horizontal="center" vertical="center" wrapText="1"/>
    </xf>
    <xf numFmtId="0" fontId="31" fillId="0" borderId="86" xfId="1" applyFont="1" applyFill="1" applyBorder="1" applyAlignment="1">
      <alignment horizontal="center" vertical="center" wrapText="1"/>
    </xf>
    <xf numFmtId="0" fontId="17" fillId="3" borderId="65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49" fontId="7" fillId="3" borderId="38" xfId="0" applyNumberFormat="1" applyFont="1" applyFill="1" applyBorder="1" applyAlignment="1">
      <alignment horizontal="center" vertical="center" wrapText="1"/>
    </xf>
    <xf numFmtId="0" fontId="8" fillId="3" borderId="86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justify" vertical="center" wrapText="1"/>
    </xf>
    <xf numFmtId="49" fontId="22" fillId="0" borderId="75" xfId="0" applyNumberFormat="1" applyFont="1" applyFill="1" applyBorder="1" applyAlignment="1">
      <alignment horizontal="center" vertical="center" wrapText="1"/>
    </xf>
    <xf numFmtId="49" fontId="22" fillId="0" borderId="71" xfId="0" applyNumberFormat="1" applyFont="1" applyFill="1" applyBorder="1" applyAlignment="1">
      <alignment horizontal="center" vertical="center" wrapText="1"/>
    </xf>
    <xf numFmtId="0" fontId="3" fillId="0" borderId="59" xfId="1" applyFont="1" applyFill="1" applyBorder="1" applyAlignment="1">
      <alignment horizontal="center" vertical="center"/>
    </xf>
    <xf numFmtId="0" fontId="3" fillId="0" borderId="64" xfId="1" applyFont="1" applyFill="1" applyBorder="1" applyAlignment="1">
      <alignment horizontal="center" vertical="center"/>
    </xf>
    <xf numFmtId="0" fontId="3" fillId="0" borderId="112" xfId="0" applyFont="1" applyFill="1" applyBorder="1" applyAlignment="1">
      <alignment horizontal="center" vertical="center" wrapText="1"/>
    </xf>
    <xf numFmtId="0" fontId="17" fillId="0" borderId="8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87" xfId="0" applyFont="1" applyFill="1" applyBorder="1" applyAlignment="1">
      <alignment horizontal="justify" vertical="center" wrapText="1"/>
    </xf>
    <xf numFmtId="0" fontId="3" fillId="0" borderId="27" xfId="0" applyFont="1" applyFill="1" applyBorder="1" applyAlignment="1">
      <alignment horizontal="justify" vertical="center" wrapText="1"/>
    </xf>
    <xf numFmtId="0" fontId="3" fillId="0" borderId="38" xfId="0" applyFont="1" applyFill="1" applyBorder="1" applyAlignment="1">
      <alignment horizontal="justify" vertical="center" wrapText="1"/>
    </xf>
    <xf numFmtId="49" fontId="22" fillId="0" borderId="87" xfId="0" applyNumberFormat="1" applyFont="1" applyFill="1" applyBorder="1" applyAlignment="1">
      <alignment horizontal="center" vertical="center" wrapText="1"/>
    </xf>
    <xf numFmtId="0" fontId="32" fillId="0" borderId="87" xfId="0" applyFont="1" applyFill="1" applyBorder="1" applyAlignment="1">
      <alignment horizontal="justify" vertical="center" wrapText="1"/>
    </xf>
    <xf numFmtId="168" fontId="3" fillId="0" borderId="5" xfId="0" applyNumberFormat="1" applyFont="1" applyFill="1" applyBorder="1" applyAlignment="1">
      <alignment horizontal="center" vertical="center"/>
    </xf>
    <xf numFmtId="168" fontId="3" fillId="0" borderId="87" xfId="0" applyNumberFormat="1" applyFont="1" applyFill="1" applyBorder="1" applyAlignment="1">
      <alignment horizontal="center" vertical="center"/>
    </xf>
    <xf numFmtId="168" fontId="3" fillId="0" borderId="27" xfId="0" applyNumberFormat="1" applyFont="1" applyFill="1" applyBorder="1" applyAlignment="1">
      <alignment horizontal="center" vertical="center"/>
    </xf>
    <xf numFmtId="168" fontId="3" fillId="0" borderId="38" xfId="0" applyNumberFormat="1" applyFont="1" applyFill="1" applyBorder="1" applyAlignment="1">
      <alignment horizontal="center" vertical="center"/>
    </xf>
    <xf numFmtId="14" fontId="22" fillId="0" borderId="87" xfId="0" applyNumberFormat="1" applyFont="1" applyFill="1" applyBorder="1" applyAlignment="1">
      <alignment horizontal="center" vertical="center"/>
    </xf>
    <xf numFmtId="44" fontId="22" fillId="0" borderId="75" xfId="3" applyNumberFormat="1" applyFont="1" applyFill="1" applyBorder="1" applyAlignment="1">
      <alignment horizontal="center" vertical="center" wrapText="1"/>
    </xf>
    <xf numFmtId="44" fontId="22" fillId="0" borderId="71" xfId="3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justify" vertical="center" wrapText="1"/>
    </xf>
    <xf numFmtId="0" fontId="32" fillId="0" borderId="13" xfId="0" applyFont="1" applyFill="1" applyBorder="1" applyAlignment="1">
      <alignment horizontal="justify" vertical="center" wrapText="1"/>
    </xf>
    <xf numFmtId="44" fontId="30" fillId="0" borderId="5" xfId="3" applyNumberFormat="1" applyFont="1" applyFill="1" applyBorder="1" applyAlignment="1">
      <alignment horizontal="center" vertical="center" wrapText="1"/>
    </xf>
    <xf numFmtId="44" fontId="30" fillId="0" borderId="12" xfId="3" applyNumberFormat="1" applyFont="1" applyFill="1" applyBorder="1" applyAlignment="1">
      <alignment horizontal="center" vertical="center" wrapText="1"/>
    </xf>
    <xf numFmtId="44" fontId="22" fillId="0" borderId="6" xfId="3" applyNumberFormat="1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left" wrapText="1"/>
    </xf>
    <xf numFmtId="44" fontId="22" fillId="0" borderId="5" xfId="3" applyNumberFormat="1" applyFont="1" applyFill="1" applyBorder="1" applyAlignment="1">
      <alignment horizontal="center" vertical="center" wrapText="1"/>
    </xf>
    <xf numFmtId="44" fontId="22" fillId="0" borderId="87" xfId="3" applyNumberFormat="1" applyFont="1" applyFill="1" applyBorder="1" applyAlignment="1">
      <alignment horizontal="center" vertical="center" wrapText="1"/>
    </xf>
    <xf numFmtId="44" fontId="22" fillId="0" borderId="27" xfId="3" applyNumberFormat="1" applyFont="1" applyFill="1" applyBorder="1" applyAlignment="1">
      <alignment horizontal="center" vertical="center" wrapText="1"/>
    </xf>
    <xf numFmtId="44" fontId="22" fillId="0" borderId="38" xfId="3" applyNumberFormat="1" applyFont="1" applyFill="1" applyBorder="1" applyAlignment="1">
      <alignment horizontal="center" vertical="center" wrapText="1"/>
    </xf>
    <xf numFmtId="1" fontId="22" fillId="0" borderId="5" xfId="3" applyNumberFormat="1" applyFont="1" applyFill="1" applyBorder="1" applyAlignment="1">
      <alignment horizontal="center" vertical="center" wrapText="1"/>
    </xf>
    <xf numFmtId="1" fontId="22" fillId="0" borderId="87" xfId="3" applyNumberFormat="1" applyFont="1" applyFill="1" applyBorder="1" applyAlignment="1">
      <alignment horizontal="center" vertical="center" wrapText="1"/>
    </xf>
    <xf numFmtId="1" fontId="22" fillId="0" borderId="27" xfId="3" applyNumberFormat="1" applyFont="1" applyFill="1" applyBorder="1" applyAlignment="1">
      <alignment horizontal="center" vertical="center" wrapText="1"/>
    </xf>
    <xf numFmtId="1" fontId="22" fillId="0" borderId="38" xfId="3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3" fillId="0" borderId="77" xfId="1" applyFont="1" applyFill="1" applyBorder="1" applyAlignment="1">
      <alignment horizontal="center" vertical="center"/>
    </xf>
    <xf numFmtId="0" fontId="3" fillId="0" borderId="80" xfId="1" applyFont="1" applyFill="1" applyBorder="1" applyAlignment="1">
      <alignment horizontal="center" vertical="center"/>
    </xf>
    <xf numFmtId="0" fontId="3" fillId="0" borderId="89" xfId="1" applyFont="1" applyFill="1" applyBorder="1" applyAlignment="1">
      <alignment horizontal="center" vertical="center"/>
    </xf>
    <xf numFmtId="166" fontId="3" fillId="0" borderId="87" xfId="0" applyNumberFormat="1" applyFont="1" applyFill="1" applyBorder="1" applyAlignment="1">
      <alignment horizontal="center" vertical="center"/>
    </xf>
  </cellXfs>
  <cellStyles count="6">
    <cellStyle name="Collegamento ipertestuale" xfId="1" builtinId="8"/>
    <cellStyle name="Euro" xfId="4" xr:uid="{2119D13F-B490-43A2-837B-12A5509E3AF4}"/>
    <cellStyle name="Excel_BuiltIn_Currency" xfId="3" xr:uid="{E8EF10F1-1E1E-4454-883E-337B0A1D3D26}"/>
    <cellStyle name="Excel_BuiltIn_Hyperlink" xfId="5" xr:uid="{DB18DFD1-25BA-4659-B393-19CC15BE5713}"/>
    <cellStyle name="Normale" xfId="0" builtinId="0"/>
    <cellStyle name="Normale 2 2" xfId="2" xr:uid="{F4674715-7CDA-4755-B03D-6729D71584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163838</xdr:colOff>
      <xdr:row>0</xdr:row>
      <xdr:rowOff>71438</xdr:rowOff>
    </xdr:from>
    <xdr:to>
      <xdr:col>3</xdr:col>
      <xdr:colOff>1783088</xdr:colOff>
      <xdr:row>1</xdr:row>
      <xdr:rowOff>183607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F041CEE-5115-400C-9C4D-EDD6C9523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8" y="71438"/>
          <a:ext cx="3524250" cy="5122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vwpivcfs003.vc.intra.cciaa.net\PNODFS\AREAPNO\SEGRETERIA\SEGRETERIA%20GENERALE\PARTECIPAZIONI\zz_Razionalizzazioni\2025_razionalizzazione\2025_RAZIOPNO%20AL%202024.xlsx" TargetMode="External"/><Relationship Id="rId1" Type="http://schemas.openxmlformats.org/officeDocument/2006/relationships/externalLinkPath" Target="/AREAPNO/SEGRETERIA/SEGRETERIA%20GENERALE/PARTECIPAZIONI/zz_Razionalizzazioni/2025_razionalizzazione/2025_RAZIOPNO%20A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glio1"/>
      <sheetName val="Enti Privati 2020"/>
      <sheetName val="2025 DIRETTE"/>
      <sheetName val="2025 indirette"/>
      <sheetName val=" TRASPAR SOC 2025"/>
      <sheetName val="Enti Pubblici 2025"/>
      <sheetName val="Enti Privati 2025"/>
      <sheetName val="CZ Enti Privati"/>
      <sheetName val="1_GRAFICO PNO SOC"/>
      <sheetName val="2_GRAFICO Enti Pa e privati"/>
    </sheetNames>
    <sheetDataSet>
      <sheetData sheetId="0"/>
      <sheetData sheetId="1"/>
      <sheetData sheetId="2">
        <row r="2">
          <cell r="I2" t="str">
            <v>31/12/2025
dal 14/05/2025 = 31/12/2030</v>
          </cell>
          <cell r="AB2">
            <v>0.25000016135580183</v>
          </cell>
        </row>
        <row r="3">
          <cell r="AB3">
            <v>7.9792000000000002E-2</v>
          </cell>
        </row>
        <row r="4">
          <cell r="AB4">
            <v>7.6791808873720141E-2</v>
          </cell>
        </row>
        <row r="5">
          <cell r="AB5">
            <v>7.2839985616684644E-2</v>
          </cell>
        </row>
        <row r="6">
          <cell r="AB6">
            <v>6.4625850340136057E-2</v>
          </cell>
        </row>
        <row r="7">
          <cell r="AB7">
            <v>5.4395357142857141E-2</v>
          </cell>
        </row>
        <row r="8">
          <cell r="AB8">
            <v>4.5829514207149404E-2</v>
          </cell>
        </row>
        <row r="9">
          <cell r="D9" t="str">
            <v>MI-1624784</v>
          </cell>
          <cell r="I9">
            <v>55153</v>
          </cell>
          <cell r="AB9">
            <v>3.6035947712418304E-2</v>
          </cell>
        </row>
        <row r="10">
          <cell r="AB10">
            <v>2.4746014954706366E-2</v>
          </cell>
        </row>
        <row r="12">
          <cell r="I12">
            <v>55153</v>
          </cell>
          <cell r="AB12">
            <v>1.1686491228070174E-2</v>
          </cell>
        </row>
        <row r="13">
          <cell r="AB13">
            <v>9.2212464393782584E-3</v>
          </cell>
        </row>
        <row r="14">
          <cell r="AB14">
            <v>7.7622320181803244E-3</v>
          </cell>
        </row>
        <row r="15">
          <cell r="AB15">
            <v>7.1616670517025294E-3</v>
          </cell>
        </row>
        <row r="16">
          <cell r="AB16">
            <v>5.3871437752208975E-3</v>
          </cell>
        </row>
        <row r="17">
          <cell r="AB17">
            <v>5.220485373094089E-3</v>
          </cell>
        </row>
        <row r="18">
          <cell r="AB18">
            <v>3.61934E-3</v>
          </cell>
        </row>
        <row r="19">
          <cell r="D19" t="str">
            <v>VB-184701</v>
          </cell>
          <cell r="F19" t="str">
            <v>DISTRETTO TURISTICO DEI LAGHI SOCIETA' CONSORTILE A RESPONSABILITA' LIMITATA  (DTL SCRL)</v>
          </cell>
          <cell r="I19">
            <v>55153</v>
          </cell>
          <cell r="AB19">
            <v>3.212054506509261E-3</v>
          </cell>
        </row>
        <row r="20">
          <cell r="AB20">
            <v>1.2542444E-3</v>
          </cell>
        </row>
        <row r="21">
          <cell r="AB21">
            <v>3.7650602409638551E-4</v>
          </cell>
        </row>
        <row r="22">
          <cell r="AB22">
            <v>2.5062750393709622E-4</v>
          </cell>
        </row>
        <row r="24">
          <cell r="AB24">
            <v>0.10200002605642519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verfop.it/index.php/trasparenza/" TargetMode="External"/><Relationship Id="rId21" Type="http://schemas.openxmlformats.org/officeDocument/2006/relationships/hyperlink" Target="https://www.montagnebiellesi.it/" TargetMode="External"/><Relationship Id="rId42" Type="http://schemas.openxmlformats.org/officeDocument/2006/relationships/hyperlink" Target="https://www.distrettolaghi.it/it" TargetMode="External"/><Relationship Id="rId47" Type="http://schemas.openxmlformats.org/officeDocument/2006/relationships/hyperlink" Target="https://www.innexta.it/wp-content/uploads/2023/05/Art-14-comma-1-lett-C-del-DLgs-33_2013_Compensi_2023.pdf" TargetMode="External"/><Relationship Id="rId63" Type="http://schemas.openxmlformats.org/officeDocument/2006/relationships/hyperlink" Target="https://www.pubblicamera.infocamere.it/gpub/pubblicazione/111111/7219" TargetMode="External"/><Relationship Id="rId68" Type="http://schemas.openxmlformats.org/officeDocument/2006/relationships/hyperlink" Target="https://isnart.etrasparenza.it/index.php?id_oggetto=3&amp;id_cat=0&amp;id_doc=61881" TargetMode="External"/><Relationship Id="rId84" Type="http://schemas.openxmlformats.org/officeDocument/2006/relationships/hyperlink" Target="https://www.tecnoservicecamere.it/paolo-bertolino" TargetMode="External"/><Relationship Id="rId89" Type="http://schemas.openxmlformats.org/officeDocument/2006/relationships/hyperlink" Target="https://www.sicamera.camcom.it/societa-trasparente-organizzazione/titolari-di-incarichi-politici-di-amministrazione-di-direzione-o" TargetMode="External"/><Relationship Id="rId16" Type="http://schemas.openxmlformats.org/officeDocument/2006/relationships/hyperlink" Target="https://www.infocamere.it/governance" TargetMode="External"/><Relationship Id="rId11" Type="http://schemas.openxmlformats.org/officeDocument/2006/relationships/hyperlink" Target="http://www.dintec.it/" TargetMode="External"/><Relationship Id="rId32" Type="http://schemas.openxmlformats.org/officeDocument/2006/relationships/hyperlink" Target="https://www.isnart.it/" TargetMode="External"/><Relationship Id="rId37" Type="http://schemas.openxmlformats.org/officeDocument/2006/relationships/hyperlink" Target="https://dintec.portaletrasparenza.net/" TargetMode="External"/><Relationship Id="rId53" Type="http://schemas.openxmlformats.org/officeDocument/2006/relationships/hyperlink" Target="https://www.gallaghiemonti.it/" TargetMode="External"/><Relationship Id="rId58" Type="http://schemas.openxmlformats.org/officeDocument/2006/relationships/hyperlink" Target="https://www.terrealtopiemonte.it/" TargetMode="External"/><Relationship Id="rId74" Type="http://schemas.openxmlformats.org/officeDocument/2006/relationships/hyperlink" Target="https://www.icoutsourcing.it/andrighetti-nicoletta/" TargetMode="External"/><Relationship Id="rId79" Type="http://schemas.openxmlformats.org/officeDocument/2006/relationships/hyperlink" Target="https://www.terredelsesia.it/societa-trasparente-2024/" TargetMode="External"/><Relationship Id="rId102" Type="http://schemas.openxmlformats.org/officeDocument/2006/relationships/hyperlink" Target="https://www.tecnoholding.it/pages/Societa_trasparente/126" TargetMode="External"/><Relationship Id="rId5" Type="http://schemas.openxmlformats.org/officeDocument/2006/relationships/hyperlink" Target="http://www.isnart.it/" TargetMode="External"/><Relationship Id="rId90" Type="http://schemas.openxmlformats.org/officeDocument/2006/relationships/hyperlink" Target="https://www.innexta.it/dalilamazzi/" TargetMode="External"/><Relationship Id="rId95" Type="http://schemas.openxmlformats.org/officeDocument/2006/relationships/hyperlink" Target="https://bmti.entetrasparente.it/amministrazione_trasparente.php?pubblicazione=437&amp;category=2&amp;subcategory=4" TargetMode="External"/><Relationship Id="rId22" Type="http://schemas.openxmlformats.org/officeDocument/2006/relationships/hyperlink" Target="https://www.montagnebiellesi.it/amministrazione-trasparente/" TargetMode="External"/><Relationship Id="rId27" Type="http://schemas.openxmlformats.org/officeDocument/2006/relationships/hyperlink" Target="https://www.monterosa2000.it/" TargetMode="External"/><Relationship Id="rId43" Type="http://schemas.openxmlformats.org/officeDocument/2006/relationships/hyperlink" Target="http://www.distrettolaghi.it/" TargetMode="External"/><Relationship Id="rId48" Type="http://schemas.openxmlformats.org/officeDocument/2006/relationships/hyperlink" Target="https://www.innexta.it/claudia-del-re/" TargetMode="External"/><Relationship Id="rId64" Type="http://schemas.openxmlformats.org/officeDocument/2006/relationships/hyperlink" Target="https://www.pubblicamera.infocamere.it/gpub/pubblicazione/111111/8080" TargetMode="External"/><Relationship Id="rId69" Type="http://schemas.openxmlformats.org/officeDocument/2006/relationships/hyperlink" Target="https://isnart.etrasparenza.it/index.php?id_oggetto=3&amp;id_cat=0&amp;id_doc=61882" TargetMode="External"/><Relationship Id="rId80" Type="http://schemas.openxmlformats.org/officeDocument/2006/relationships/hyperlink" Target="http://www.terredelsesia.it/" TargetMode="External"/><Relationship Id="rId85" Type="http://schemas.openxmlformats.org/officeDocument/2006/relationships/hyperlink" Target="https://www.tecnoservicecamere.it/luciano-mocci" TargetMode="External"/><Relationship Id="rId12" Type="http://schemas.openxmlformats.org/officeDocument/2006/relationships/hyperlink" Target="http://www.sicamera.camcom.it/" TargetMode="External"/><Relationship Id="rId17" Type="http://schemas.openxmlformats.org/officeDocument/2006/relationships/hyperlink" Target="https://www.gallaghiemonti.it/societa-trasparente/" TargetMode="External"/><Relationship Id="rId33" Type="http://schemas.openxmlformats.org/officeDocument/2006/relationships/hyperlink" Target="https://isnart.etrasparenza.it/" TargetMode="External"/><Relationship Id="rId38" Type="http://schemas.openxmlformats.org/officeDocument/2006/relationships/hyperlink" Target="https://www.ecocerved.it/" TargetMode="External"/><Relationship Id="rId59" Type="http://schemas.openxmlformats.org/officeDocument/2006/relationships/hyperlink" Target="http://www.terrealtopiemonte.it/" TargetMode="External"/><Relationship Id="rId103" Type="http://schemas.openxmlformats.org/officeDocument/2006/relationships/hyperlink" Target="http://www.tecnoholding.it/" TargetMode="External"/><Relationship Id="rId20" Type="http://schemas.openxmlformats.org/officeDocument/2006/relationships/hyperlink" Target="https://www.centroestero.org/it/amministrazione-trasparente/personale-e-modello-231/organi-di-indirizzo-politico-amministrativo.html" TargetMode="External"/><Relationship Id="rId41" Type="http://schemas.openxmlformats.org/officeDocument/2006/relationships/hyperlink" Target="https://www.sicamera.camcom.it/" TargetMode="External"/><Relationship Id="rId54" Type="http://schemas.openxmlformats.org/officeDocument/2006/relationships/hyperlink" Target="https://www.gallaghiemonti.it/societa-trasparente/" TargetMode="External"/><Relationship Id="rId62" Type="http://schemas.openxmlformats.org/officeDocument/2006/relationships/hyperlink" Target="https://www.pubblicamera.infocamere.it/gpub/pubblicazione/111111/6706" TargetMode="External"/><Relationship Id="rId70" Type="http://schemas.openxmlformats.org/officeDocument/2006/relationships/hyperlink" Target="https://www.icoutsourcing.it/breda-riccardo/" TargetMode="External"/><Relationship Id="rId75" Type="http://schemas.openxmlformats.org/officeDocument/2006/relationships/hyperlink" Target="https://dintec.portaletrasparenza.net/dettagli/personale/14/de-pascale-maurizio.html" TargetMode="External"/><Relationship Id="rId83" Type="http://schemas.openxmlformats.org/officeDocument/2006/relationships/hyperlink" Target="https://www.tecnoservicecamere.it/luigi-attanasio" TargetMode="External"/><Relationship Id="rId88" Type="http://schemas.openxmlformats.org/officeDocument/2006/relationships/hyperlink" Target="https://www.rina.org/it/agroqualita" TargetMode="External"/><Relationship Id="rId91" Type="http://schemas.openxmlformats.org/officeDocument/2006/relationships/hyperlink" Target="https://www.consorziouniver.it/it/" TargetMode="External"/><Relationship Id="rId96" Type="http://schemas.openxmlformats.org/officeDocument/2006/relationships/hyperlink" Target="https://www.consorziouniver.it/it/raccordo-tra-universita-e-impresa/amministrazione-trasparente/" TargetMode="External"/><Relationship Id="rId1" Type="http://schemas.openxmlformats.org/officeDocument/2006/relationships/hyperlink" Target="http://www.bmti.it/" TargetMode="External"/><Relationship Id="rId6" Type="http://schemas.openxmlformats.org/officeDocument/2006/relationships/hyperlink" Target="http://www.tecnoservicecamere.it/" TargetMode="External"/><Relationship Id="rId15" Type="http://schemas.openxmlformats.org/officeDocument/2006/relationships/hyperlink" Target="https://www.coverfop.it/index.php/trasparenza/" TargetMode="External"/><Relationship Id="rId23" Type="http://schemas.openxmlformats.org/officeDocument/2006/relationships/hyperlink" Target="https://www.gallaghiemonti.it/" TargetMode="External"/><Relationship Id="rId28" Type="http://schemas.openxmlformats.org/officeDocument/2006/relationships/hyperlink" Target="https://www.monterosa2000.it/trasparenza_home.php" TargetMode="External"/><Relationship Id="rId36" Type="http://schemas.openxmlformats.org/officeDocument/2006/relationships/hyperlink" Target="https://www.dintec.it/" TargetMode="External"/><Relationship Id="rId49" Type="http://schemas.openxmlformats.org/officeDocument/2006/relationships/hyperlink" Target="https://www.innexta.it/paolo-ferre/" TargetMode="External"/><Relationship Id="rId57" Type="http://schemas.openxmlformats.org/officeDocument/2006/relationships/hyperlink" Target="https://www.cittastudi.org/societa-trasparente" TargetMode="External"/><Relationship Id="rId10" Type="http://schemas.openxmlformats.org/officeDocument/2006/relationships/hyperlink" Target="http://www.coverfop.it/" TargetMode="External"/><Relationship Id="rId31" Type="http://schemas.openxmlformats.org/officeDocument/2006/relationships/hyperlink" Target="https://www.tecnoservicecamere.it/societa-trasparente" TargetMode="External"/><Relationship Id="rId44" Type="http://schemas.openxmlformats.org/officeDocument/2006/relationships/hyperlink" Target="https://www.distrettolaghi.it/it/amministrazione-trasparente" TargetMode="External"/><Relationship Id="rId52" Type="http://schemas.openxmlformats.org/officeDocument/2006/relationships/hyperlink" Target="https://www.gallaghiemonti.it/societa-trasparente/" TargetMode="External"/><Relationship Id="rId60" Type="http://schemas.openxmlformats.org/officeDocument/2006/relationships/hyperlink" Target="https://www.terrealtopiemonte.it/trasparenza" TargetMode="External"/><Relationship Id="rId65" Type="http://schemas.openxmlformats.org/officeDocument/2006/relationships/hyperlink" Target="https://www.pubblicamera.infocamere.it/gpub/pubblicazione/111111/7871" TargetMode="External"/><Relationship Id="rId73" Type="http://schemas.openxmlformats.org/officeDocument/2006/relationships/hyperlink" Target="https://www.icoutsourcing.it/accornero-e-m/" TargetMode="External"/><Relationship Id="rId78" Type="http://schemas.openxmlformats.org/officeDocument/2006/relationships/hyperlink" Target="http://www.tecnoholding.it/" TargetMode="External"/><Relationship Id="rId81" Type="http://schemas.openxmlformats.org/officeDocument/2006/relationships/hyperlink" Target="https://www.ecocerved.it/page/organi-di-indirizzo-politico-amministrativo" TargetMode="External"/><Relationship Id="rId86" Type="http://schemas.openxmlformats.org/officeDocument/2006/relationships/hyperlink" Target="https://www.tecnoservicecamere.it/claudia-civolani" TargetMode="External"/><Relationship Id="rId94" Type="http://schemas.openxmlformats.org/officeDocument/2006/relationships/hyperlink" Target="https://bmti.entetrasparente.it/amministrazione_trasparente.php?pubblicazione=438&amp;category=2&amp;subcategory=4" TargetMode="External"/><Relationship Id="rId99" Type="http://schemas.openxmlformats.org/officeDocument/2006/relationships/hyperlink" Target="https://www.ecocerved.it/article/organi-di-indirizzo-politico-amministrativo/veronesi-valerio" TargetMode="External"/><Relationship Id="rId101" Type="http://schemas.openxmlformats.org/officeDocument/2006/relationships/hyperlink" Target="https://www.ecocerved.it/article/organi-di-indirizzo-politico-amministrativo/sottocasa-simonetta" TargetMode="External"/><Relationship Id="rId4" Type="http://schemas.openxmlformats.org/officeDocument/2006/relationships/hyperlink" Target="http://www.infocamere.it/" TargetMode="External"/><Relationship Id="rId9" Type="http://schemas.openxmlformats.org/officeDocument/2006/relationships/hyperlink" Target="http://www.monterosa2000.it/" TargetMode="External"/><Relationship Id="rId13" Type="http://schemas.openxmlformats.org/officeDocument/2006/relationships/hyperlink" Target="http://www.centroestero.org/" TargetMode="External"/><Relationship Id="rId18" Type="http://schemas.openxmlformats.org/officeDocument/2006/relationships/hyperlink" Target="https://www.consorziouniver.it/it/raccordo-tra-universita-e-impresa/amministrazione-trasparente/" TargetMode="External"/><Relationship Id="rId39" Type="http://schemas.openxmlformats.org/officeDocument/2006/relationships/hyperlink" Target="https://www.ecocerved.it/SocietaTrasparente" TargetMode="External"/><Relationship Id="rId34" Type="http://schemas.openxmlformats.org/officeDocument/2006/relationships/hyperlink" Target="https://www.icoutsourcing.it/societa-trasparente/" TargetMode="External"/><Relationship Id="rId50" Type="http://schemas.openxmlformats.org/officeDocument/2006/relationships/hyperlink" Target="https://www.innexta.it/giuseppe-gallo/" TargetMode="External"/><Relationship Id="rId55" Type="http://schemas.openxmlformats.org/officeDocument/2006/relationships/hyperlink" Target="http://www.cittastudi.org/" TargetMode="External"/><Relationship Id="rId76" Type="http://schemas.openxmlformats.org/officeDocument/2006/relationships/hyperlink" Target="https://dintec.portaletrasparenza.net/dettagli/personale/15/ballone-antonella.html" TargetMode="External"/><Relationship Id="rId97" Type="http://schemas.openxmlformats.org/officeDocument/2006/relationships/hyperlink" Target="https://www.innexta.it/" TargetMode="External"/><Relationship Id="rId104" Type="http://schemas.openxmlformats.org/officeDocument/2006/relationships/printerSettings" Target="../printerSettings/printerSettings1.bin"/><Relationship Id="rId7" Type="http://schemas.openxmlformats.org/officeDocument/2006/relationships/hyperlink" Target="http://www.consorziouniver.it/" TargetMode="External"/><Relationship Id="rId71" Type="http://schemas.openxmlformats.org/officeDocument/2006/relationships/hyperlink" Target="https://www.icoutsourcing.it/de-santis-dino/" TargetMode="External"/><Relationship Id="rId92" Type="http://schemas.openxmlformats.org/officeDocument/2006/relationships/hyperlink" Target="https://bmti.entetrasparente.it/amministrazione_trasparente.php?pubblicazione=436&amp;category=2&amp;subcategory=4" TargetMode="External"/><Relationship Id="rId2" Type="http://schemas.openxmlformats.org/officeDocument/2006/relationships/hyperlink" Target="http://www.ecocerved.it/" TargetMode="External"/><Relationship Id="rId29" Type="http://schemas.openxmlformats.org/officeDocument/2006/relationships/hyperlink" Target="https://www.infocamere.it/" TargetMode="External"/><Relationship Id="rId24" Type="http://schemas.openxmlformats.org/officeDocument/2006/relationships/hyperlink" Target="https://www.gallaghiemonti.it/societa-trasparente/" TargetMode="External"/><Relationship Id="rId40" Type="http://schemas.openxmlformats.org/officeDocument/2006/relationships/hyperlink" Target="https://www.bmti.it/" TargetMode="External"/><Relationship Id="rId45" Type="http://schemas.openxmlformats.org/officeDocument/2006/relationships/hyperlink" Target="http://www.innexta.it/" TargetMode="External"/><Relationship Id="rId66" Type="http://schemas.openxmlformats.org/officeDocument/2006/relationships/hyperlink" Target="https://www.pubblicamera.infocamere.it/gpub/pubblicazione/111111/8079" TargetMode="External"/><Relationship Id="rId87" Type="http://schemas.openxmlformats.org/officeDocument/2006/relationships/hyperlink" Target="https://www.rina.org/it/agroqualita" TargetMode="External"/><Relationship Id="rId61" Type="http://schemas.openxmlformats.org/officeDocument/2006/relationships/hyperlink" Target="https://www.terrealtopiemonte.it/trasparenza/organizzazione/organi-di-indirizzo-politico-amministrativo" TargetMode="External"/><Relationship Id="rId82" Type="http://schemas.openxmlformats.org/officeDocument/2006/relationships/hyperlink" Target="https://www.tecnoservicecamere.it/piergiorgio-borgogelli" TargetMode="External"/><Relationship Id="rId19" Type="http://schemas.openxmlformats.org/officeDocument/2006/relationships/hyperlink" Target="https://www.centroestero.org/it/" TargetMode="External"/><Relationship Id="rId14" Type="http://schemas.openxmlformats.org/officeDocument/2006/relationships/hyperlink" Target="http://www.gallaghiemonti.it/" TargetMode="External"/><Relationship Id="rId30" Type="http://schemas.openxmlformats.org/officeDocument/2006/relationships/hyperlink" Target="https://www.tecnoservicecamere.it/" TargetMode="External"/><Relationship Id="rId35" Type="http://schemas.openxmlformats.org/officeDocument/2006/relationships/hyperlink" Target="https://www.icoutsourcing.it/" TargetMode="External"/><Relationship Id="rId56" Type="http://schemas.openxmlformats.org/officeDocument/2006/relationships/hyperlink" Target="https://www.cittastudi.org/" TargetMode="External"/><Relationship Id="rId77" Type="http://schemas.openxmlformats.org/officeDocument/2006/relationships/hyperlink" Target="https://dintec.portaletrasparenza.net/dettagli/personale/16/galimberti-marco.html" TargetMode="External"/><Relationship Id="rId100" Type="http://schemas.openxmlformats.org/officeDocument/2006/relationships/hyperlink" Target="https://www.ecocerved.it/article/organi-di-indirizzo-politico-amministrativo/somma-michele" TargetMode="External"/><Relationship Id="rId105" Type="http://schemas.openxmlformats.org/officeDocument/2006/relationships/drawing" Target="../drawings/drawing1.xml"/><Relationship Id="rId8" Type="http://schemas.openxmlformats.org/officeDocument/2006/relationships/hyperlink" Target="http://www.montagnebiellesi.com/" TargetMode="External"/><Relationship Id="rId51" Type="http://schemas.openxmlformats.org/officeDocument/2006/relationships/hyperlink" Target="https://www.innexta.it/amministrazione-trasparente/organizzazione/" TargetMode="External"/><Relationship Id="rId72" Type="http://schemas.openxmlformats.org/officeDocument/2006/relationships/hyperlink" Target="https://www.icoutsourcing.it/marchese-giovanna/" TargetMode="External"/><Relationship Id="rId93" Type="http://schemas.openxmlformats.org/officeDocument/2006/relationships/hyperlink" Target="https://bmti.entetrasparente.it/amministrazione_trasparente.php" TargetMode="External"/><Relationship Id="rId98" Type="http://schemas.openxmlformats.org/officeDocument/2006/relationships/hyperlink" Target="https://www.ecocerved.it/article/organi-di-indirizzo-politico-amministrativo/garola-giorgia-maria" TargetMode="External"/><Relationship Id="rId3" Type="http://schemas.openxmlformats.org/officeDocument/2006/relationships/hyperlink" Target="http://www.icoutsourcing.it/" TargetMode="External"/><Relationship Id="rId25" Type="http://schemas.openxmlformats.org/officeDocument/2006/relationships/hyperlink" Target="https://www.coverfop.it/" TargetMode="External"/><Relationship Id="rId46" Type="http://schemas.openxmlformats.org/officeDocument/2006/relationships/hyperlink" Target="https://www.innexta.it/amministrazione-trasparente/organizzazione/" TargetMode="External"/><Relationship Id="rId67" Type="http://schemas.openxmlformats.org/officeDocument/2006/relationships/hyperlink" Target="https://isnart.etrasparenza.it/index.php?id_oggetto=3&amp;id_cat=0&amp;id_doc=61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84250-9432-4431-B25B-DB7F70CC9DAC}">
  <sheetPr>
    <pageSetUpPr fitToPage="1"/>
  </sheetPr>
  <dimension ref="A1:W1087"/>
  <sheetViews>
    <sheetView tabSelected="1" zoomScale="110" zoomScaleNormal="110" zoomScaleSheetLayoutView="80" workbookViewId="0">
      <selection activeCell="A161" sqref="A161:H161"/>
    </sheetView>
  </sheetViews>
  <sheetFormatPr defaultColWidth="9" defaultRowHeight="15"/>
  <cols>
    <col min="1" max="1" width="9.5" style="1" customWidth="1"/>
    <col min="2" max="2" width="7.75" style="13" customWidth="1"/>
    <col min="3" max="3" width="7.75" style="12" customWidth="1"/>
    <col min="4" max="4" width="26.75" style="3" customWidth="1"/>
    <col min="5" max="5" width="24" style="4" customWidth="1"/>
    <col min="6" max="6" width="16.375" style="4" customWidth="1"/>
    <col min="7" max="7" width="33" style="69" customWidth="1"/>
    <col min="8" max="8" width="16" style="12" customWidth="1"/>
    <col min="9" max="9" width="13.5" style="12" customWidth="1"/>
    <col min="10" max="10" width="21.875" style="87" customWidth="1"/>
    <col min="11" max="11" width="14.75" style="70" hidden="1" customWidth="1"/>
    <col min="12" max="12" width="14.75" style="70" customWidth="1"/>
    <col min="13" max="13" width="17.25" style="70" customWidth="1"/>
    <col min="14" max="15" width="14.5" style="70" customWidth="1"/>
    <col min="16" max="17" width="14.5" style="62" customWidth="1"/>
    <col min="18" max="18" width="17" style="71" customWidth="1"/>
    <col min="19" max="19" width="14.875" style="71" customWidth="1"/>
    <col min="20" max="20" width="28.625" style="72" customWidth="1"/>
    <col min="21" max="21" width="23.75" style="71" customWidth="1"/>
    <col min="22" max="22" width="28.875" style="71" customWidth="1"/>
    <col min="23" max="23" width="25.375" style="26" customWidth="1"/>
    <col min="24" max="16384" width="9" style="12"/>
  </cols>
  <sheetData>
    <row r="1" spans="1:23" ht="31.5">
      <c r="B1" s="2"/>
      <c r="C1" s="2"/>
      <c r="G1" s="2"/>
      <c r="H1" s="2"/>
      <c r="I1" s="2"/>
      <c r="J1" s="5"/>
      <c r="K1" s="6"/>
      <c r="L1" s="7"/>
      <c r="M1" s="7"/>
      <c r="N1" s="7"/>
      <c r="O1" s="7"/>
      <c r="P1" s="8"/>
      <c r="Q1" s="8"/>
      <c r="R1" s="9"/>
      <c r="S1" s="10"/>
      <c r="T1" s="10"/>
      <c r="U1" s="10"/>
      <c r="V1" s="10"/>
      <c r="W1" s="11"/>
    </row>
    <row r="2" spans="1:23" ht="16.5" customHeight="1" thickBot="1">
      <c r="E2" s="14"/>
      <c r="F2" s="14"/>
      <c r="G2" s="14"/>
      <c r="H2" s="14"/>
      <c r="I2" s="14"/>
      <c r="J2" s="11"/>
      <c r="K2" s="7"/>
      <c r="L2" s="7"/>
      <c r="M2" s="7"/>
      <c r="N2" s="7"/>
      <c r="O2" s="7"/>
      <c r="P2" s="8"/>
      <c r="Q2" s="8"/>
      <c r="R2" s="9"/>
      <c r="S2" s="10"/>
      <c r="T2" s="10"/>
      <c r="U2" s="10"/>
      <c r="V2" s="10"/>
      <c r="W2" s="11"/>
    </row>
    <row r="3" spans="1:23" ht="29.25" thickBot="1">
      <c r="A3" s="15" t="s">
        <v>0</v>
      </c>
      <c r="E3" s="16"/>
      <c r="F3" s="16"/>
      <c r="G3" s="17"/>
      <c r="H3" s="307" t="s">
        <v>1</v>
      </c>
      <c r="I3" s="308"/>
      <c r="J3" s="309"/>
      <c r="K3" s="18"/>
      <c r="L3" s="18"/>
      <c r="M3" s="19"/>
      <c r="N3" s="19"/>
      <c r="O3" s="19"/>
      <c r="P3" s="20"/>
      <c r="Q3" s="20"/>
      <c r="R3" s="21"/>
      <c r="S3" s="10"/>
      <c r="T3" s="10"/>
      <c r="U3" s="10"/>
      <c r="V3" s="10"/>
      <c r="W3" s="11"/>
    </row>
    <row r="4" spans="1:23" s="23" customFormat="1" ht="24.75" customHeight="1">
      <c r="A4" s="22" t="s">
        <v>2</v>
      </c>
      <c r="D4" s="24"/>
      <c r="E4" s="25"/>
      <c r="F4" s="25"/>
      <c r="G4" s="25"/>
      <c r="J4" s="26"/>
      <c r="K4" s="27"/>
      <c r="L4" s="27"/>
      <c r="M4" s="28"/>
      <c r="N4" s="28"/>
      <c r="O4" s="28"/>
      <c r="P4" s="29"/>
      <c r="Q4" s="29"/>
      <c r="R4" s="25"/>
      <c r="S4" s="25"/>
      <c r="T4" s="30"/>
      <c r="U4" s="27"/>
      <c r="V4" s="25"/>
      <c r="W4" s="31"/>
    </row>
    <row r="5" spans="1:23" s="32" customFormat="1" ht="26.25" customHeight="1" thickBot="1">
      <c r="A5" s="22" t="s">
        <v>3</v>
      </c>
      <c r="D5" s="33"/>
      <c r="E5" s="34"/>
      <c r="F5" s="34"/>
      <c r="G5" s="34"/>
      <c r="H5" s="34"/>
      <c r="I5" s="34"/>
      <c r="J5" s="11"/>
      <c r="K5" s="35"/>
      <c r="L5" s="35"/>
      <c r="M5" s="35"/>
      <c r="N5" s="35"/>
      <c r="O5" s="35"/>
      <c r="P5" s="36"/>
      <c r="Q5" s="36"/>
      <c r="R5" s="34"/>
      <c r="S5" s="34"/>
      <c r="T5" s="37"/>
      <c r="U5" s="35"/>
      <c r="V5" s="34"/>
      <c r="W5" s="38"/>
    </row>
    <row r="6" spans="1:23" s="39" customFormat="1" ht="44.25" customHeight="1">
      <c r="A6" s="310" t="s">
        <v>4</v>
      </c>
      <c r="B6" s="312" t="s">
        <v>5</v>
      </c>
      <c r="C6" s="312" t="s">
        <v>6</v>
      </c>
      <c r="D6" s="314" t="s">
        <v>7</v>
      </c>
      <c r="E6" s="316" t="s">
        <v>8</v>
      </c>
      <c r="F6" s="316" t="s">
        <v>9</v>
      </c>
      <c r="G6" s="318" t="s">
        <v>10</v>
      </c>
      <c r="H6" s="312" t="s">
        <v>11</v>
      </c>
      <c r="I6" s="312" t="s">
        <v>12</v>
      </c>
      <c r="J6" s="320" t="s">
        <v>13</v>
      </c>
      <c r="K6" s="322" t="s">
        <v>14</v>
      </c>
      <c r="L6" s="323"/>
      <c r="M6" s="323"/>
      <c r="N6" s="323"/>
      <c r="O6" s="323"/>
      <c r="P6" s="323"/>
      <c r="Q6" s="324"/>
      <c r="R6" s="312" t="s">
        <v>15</v>
      </c>
      <c r="S6" s="312"/>
      <c r="T6" s="312"/>
      <c r="U6" s="312"/>
      <c r="V6" s="312"/>
      <c r="W6" s="325" t="s">
        <v>16</v>
      </c>
    </row>
    <row r="7" spans="1:23" s="43" customFormat="1" ht="78" customHeight="1" thickBot="1">
      <c r="A7" s="311"/>
      <c r="B7" s="313"/>
      <c r="C7" s="313"/>
      <c r="D7" s="315"/>
      <c r="E7" s="317"/>
      <c r="F7" s="317"/>
      <c r="G7" s="319"/>
      <c r="H7" s="313"/>
      <c r="I7" s="313"/>
      <c r="J7" s="321"/>
      <c r="K7" s="40">
        <v>2018</v>
      </c>
      <c r="L7" s="40">
        <v>2019</v>
      </c>
      <c r="M7" s="40">
        <v>2020</v>
      </c>
      <c r="N7" s="40">
        <v>2021</v>
      </c>
      <c r="O7" s="40">
        <v>2022</v>
      </c>
      <c r="P7" s="40">
        <v>2023</v>
      </c>
      <c r="Q7" s="40">
        <v>2024</v>
      </c>
      <c r="R7" s="41" t="s">
        <v>17</v>
      </c>
      <c r="S7" s="41" t="s">
        <v>18</v>
      </c>
      <c r="T7" s="41" t="s">
        <v>19</v>
      </c>
      <c r="U7" s="41" t="s">
        <v>20</v>
      </c>
      <c r="V7" s="42" t="s">
        <v>21</v>
      </c>
      <c r="W7" s="326"/>
    </row>
    <row r="8" spans="1:23" s="92" customFormat="1" ht="37.5" customHeight="1">
      <c r="A8" s="327" t="s">
        <v>22</v>
      </c>
      <c r="B8" s="330">
        <v>1</v>
      </c>
      <c r="C8" s="333" t="s">
        <v>23</v>
      </c>
      <c r="D8" s="336" t="s">
        <v>24</v>
      </c>
      <c r="E8" s="339" t="s">
        <v>25</v>
      </c>
      <c r="F8" s="342" t="s">
        <v>26</v>
      </c>
      <c r="G8" s="376" t="s">
        <v>27</v>
      </c>
      <c r="H8" s="379">
        <f>'[1]2025 DIRETTE'!AB2</f>
        <v>0.25000016135580183</v>
      </c>
      <c r="I8" s="382" t="str">
        <f>'[1]2025 DIRETTE'!I2</f>
        <v>31/12/2025
dal 14/05/2025 = 31/12/2030</v>
      </c>
      <c r="J8" s="385">
        <v>0</v>
      </c>
      <c r="K8" s="367">
        <v>425</v>
      </c>
      <c r="L8" s="367">
        <v>287</v>
      </c>
      <c r="M8" s="367">
        <v>602</v>
      </c>
      <c r="N8" s="367">
        <v>3623</v>
      </c>
      <c r="O8" s="367">
        <v>2336</v>
      </c>
      <c r="P8" s="367">
        <v>1497</v>
      </c>
      <c r="Q8" s="370">
        <v>637</v>
      </c>
      <c r="R8" s="373" t="s">
        <v>28</v>
      </c>
      <c r="S8" s="88" t="s">
        <v>29</v>
      </c>
      <c r="T8" s="89" t="s">
        <v>30</v>
      </c>
      <c r="U8" s="90" t="s">
        <v>31</v>
      </c>
      <c r="V8" s="91" t="s">
        <v>32</v>
      </c>
      <c r="W8" s="345" t="s">
        <v>33</v>
      </c>
    </row>
    <row r="9" spans="1:23" s="92" customFormat="1" ht="37.5" customHeight="1">
      <c r="A9" s="328"/>
      <c r="B9" s="331"/>
      <c r="C9" s="334"/>
      <c r="D9" s="337"/>
      <c r="E9" s="340"/>
      <c r="F9" s="343"/>
      <c r="G9" s="377"/>
      <c r="H9" s="380"/>
      <c r="I9" s="383"/>
      <c r="J9" s="386"/>
      <c r="K9" s="368"/>
      <c r="L9" s="368"/>
      <c r="M9" s="368"/>
      <c r="N9" s="368"/>
      <c r="O9" s="368"/>
      <c r="P9" s="368"/>
      <c r="Q9" s="371"/>
      <c r="R9" s="374"/>
      <c r="S9" s="93" t="s">
        <v>29</v>
      </c>
      <c r="T9" s="94" t="s">
        <v>34</v>
      </c>
      <c r="U9" s="95" t="s">
        <v>35</v>
      </c>
      <c r="V9" s="96" t="s">
        <v>36</v>
      </c>
      <c r="W9" s="346"/>
    </row>
    <row r="10" spans="1:23" s="92" customFormat="1" ht="37.5" customHeight="1">
      <c r="A10" s="328"/>
      <c r="B10" s="331"/>
      <c r="C10" s="334"/>
      <c r="D10" s="337"/>
      <c r="E10" s="340"/>
      <c r="F10" s="343"/>
      <c r="G10" s="377"/>
      <c r="H10" s="380"/>
      <c r="I10" s="383"/>
      <c r="J10" s="386"/>
      <c r="K10" s="368"/>
      <c r="L10" s="368"/>
      <c r="M10" s="368"/>
      <c r="N10" s="368"/>
      <c r="O10" s="368"/>
      <c r="P10" s="368"/>
      <c r="Q10" s="371"/>
      <c r="R10" s="374"/>
      <c r="S10" s="93" t="s">
        <v>29</v>
      </c>
      <c r="T10" s="94" t="s">
        <v>37</v>
      </c>
      <c r="U10" s="95" t="s">
        <v>38</v>
      </c>
      <c r="V10" s="96" t="s">
        <v>36</v>
      </c>
      <c r="W10" s="346"/>
    </row>
    <row r="11" spans="1:23" s="92" customFormat="1" ht="37.5" customHeight="1">
      <c r="A11" s="328"/>
      <c r="B11" s="331"/>
      <c r="C11" s="334"/>
      <c r="D11" s="337"/>
      <c r="E11" s="340"/>
      <c r="F11" s="343"/>
      <c r="G11" s="377"/>
      <c r="H11" s="380"/>
      <c r="I11" s="383"/>
      <c r="J11" s="386"/>
      <c r="K11" s="368"/>
      <c r="L11" s="368"/>
      <c r="M11" s="368"/>
      <c r="N11" s="368"/>
      <c r="O11" s="368"/>
      <c r="P11" s="368"/>
      <c r="Q11" s="371"/>
      <c r="R11" s="374"/>
      <c r="S11" s="93" t="s">
        <v>29</v>
      </c>
      <c r="T11" s="97" t="s">
        <v>39</v>
      </c>
      <c r="U11" s="95" t="s">
        <v>40</v>
      </c>
      <c r="V11" s="96" t="s">
        <v>36</v>
      </c>
      <c r="W11" s="346"/>
    </row>
    <row r="12" spans="1:23" s="92" customFormat="1" ht="37.5" customHeight="1" thickBot="1">
      <c r="A12" s="329"/>
      <c r="B12" s="332"/>
      <c r="C12" s="335"/>
      <c r="D12" s="338"/>
      <c r="E12" s="341"/>
      <c r="F12" s="344"/>
      <c r="G12" s="378"/>
      <c r="H12" s="381"/>
      <c r="I12" s="384"/>
      <c r="J12" s="387"/>
      <c r="K12" s="369"/>
      <c r="L12" s="369"/>
      <c r="M12" s="369"/>
      <c r="N12" s="369"/>
      <c r="O12" s="369"/>
      <c r="P12" s="369"/>
      <c r="Q12" s="372"/>
      <c r="R12" s="375"/>
      <c r="S12" s="98" t="s">
        <v>29</v>
      </c>
      <c r="T12" s="99" t="s">
        <v>41</v>
      </c>
      <c r="U12" s="100" t="s">
        <v>40</v>
      </c>
      <c r="V12" s="101" t="s">
        <v>36</v>
      </c>
      <c r="W12" s="347"/>
    </row>
    <row r="13" spans="1:23" s="106" customFormat="1" ht="49.5" customHeight="1">
      <c r="A13" s="348" t="s">
        <v>42</v>
      </c>
      <c r="B13" s="350">
        <v>2</v>
      </c>
      <c r="C13" s="352" t="s">
        <v>43</v>
      </c>
      <c r="D13" s="354" t="s">
        <v>44</v>
      </c>
      <c r="E13" s="342" t="s">
        <v>45</v>
      </c>
      <c r="F13" s="342" t="s">
        <v>46</v>
      </c>
      <c r="G13" s="358" t="s">
        <v>47</v>
      </c>
      <c r="H13" s="361">
        <f>'[1]2025 DIRETTE'!AB3</f>
        <v>7.9792000000000002E-2</v>
      </c>
      <c r="I13" s="364">
        <v>57345</v>
      </c>
      <c r="J13" s="406">
        <v>212122.29</v>
      </c>
      <c r="K13" s="388">
        <v>50</v>
      </c>
      <c r="L13" s="388">
        <v>1592</v>
      </c>
      <c r="M13" s="409">
        <v>-83756</v>
      </c>
      <c r="N13" s="388">
        <v>3311</v>
      </c>
      <c r="O13" s="388">
        <v>8271</v>
      </c>
      <c r="P13" s="388">
        <v>130709</v>
      </c>
      <c r="Q13" s="388">
        <v>35989</v>
      </c>
      <c r="R13" s="391">
        <v>0</v>
      </c>
      <c r="S13" s="102" t="s">
        <v>29</v>
      </c>
      <c r="T13" s="103" t="s">
        <v>48</v>
      </c>
      <c r="U13" s="104" t="s">
        <v>49</v>
      </c>
      <c r="V13" s="105" t="s">
        <v>50</v>
      </c>
      <c r="W13" s="393" t="s">
        <v>51</v>
      </c>
    </row>
    <row r="14" spans="1:23" s="106" customFormat="1" ht="49.5" customHeight="1">
      <c r="A14" s="349"/>
      <c r="B14" s="351"/>
      <c r="C14" s="353"/>
      <c r="D14" s="355"/>
      <c r="E14" s="343"/>
      <c r="F14" s="343"/>
      <c r="G14" s="359"/>
      <c r="H14" s="362"/>
      <c r="I14" s="365"/>
      <c r="J14" s="407"/>
      <c r="K14" s="389"/>
      <c r="L14" s="389"/>
      <c r="M14" s="410"/>
      <c r="N14" s="389"/>
      <c r="O14" s="389"/>
      <c r="P14" s="389"/>
      <c r="Q14" s="389"/>
      <c r="R14" s="392"/>
      <c r="S14" s="107" t="s">
        <v>29</v>
      </c>
      <c r="T14" s="94" t="s">
        <v>52</v>
      </c>
      <c r="U14" s="108" t="s">
        <v>35</v>
      </c>
      <c r="V14" s="109" t="s">
        <v>53</v>
      </c>
      <c r="W14" s="394"/>
    </row>
    <row r="15" spans="1:23" s="106" customFormat="1" ht="49.5" customHeight="1" thickBot="1">
      <c r="A15" s="349"/>
      <c r="B15" s="351"/>
      <c r="C15" s="353"/>
      <c r="D15" s="356"/>
      <c r="E15" s="357"/>
      <c r="F15" s="357"/>
      <c r="G15" s="360"/>
      <c r="H15" s="363"/>
      <c r="I15" s="366"/>
      <c r="J15" s="408"/>
      <c r="K15" s="390"/>
      <c r="L15" s="390"/>
      <c r="M15" s="411"/>
      <c r="N15" s="390"/>
      <c r="O15" s="390"/>
      <c r="P15" s="390"/>
      <c r="Q15" s="390"/>
      <c r="R15" s="392"/>
      <c r="S15" s="110" t="s">
        <v>29</v>
      </c>
      <c r="T15" s="111" t="s">
        <v>54</v>
      </c>
      <c r="U15" s="112" t="s">
        <v>38</v>
      </c>
      <c r="V15" s="113" t="s">
        <v>55</v>
      </c>
      <c r="W15" s="394"/>
    </row>
    <row r="16" spans="1:23" s="106" customFormat="1" ht="29.25" customHeight="1">
      <c r="A16" s="348" t="s">
        <v>22</v>
      </c>
      <c r="B16" s="397">
        <v>3</v>
      </c>
      <c r="C16" s="333" t="s">
        <v>56</v>
      </c>
      <c r="D16" s="400" t="s">
        <v>57</v>
      </c>
      <c r="E16" s="403" t="s">
        <v>58</v>
      </c>
      <c r="F16" s="403" t="s">
        <v>59</v>
      </c>
      <c r="G16" s="428" t="s">
        <v>60</v>
      </c>
      <c r="H16" s="431">
        <f>'[1]2025 DIRETTE'!AB4</f>
        <v>7.6791808873720141E-2</v>
      </c>
      <c r="I16" s="434">
        <v>55153</v>
      </c>
      <c r="J16" s="437">
        <v>11605.46</v>
      </c>
      <c r="K16" s="422">
        <v>756</v>
      </c>
      <c r="L16" s="422">
        <v>344</v>
      </c>
      <c r="M16" s="422">
        <v>234</v>
      </c>
      <c r="N16" s="422">
        <v>103</v>
      </c>
      <c r="O16" s="422">
        <v>60</v>
      </c>
      <c r="P16" s="422">
        <v>113</v>
      </c>
      <c r="Q16" s="422">
        <v>119</v>
      </c>
      <c r="R16" s="425" t="s">
        <v>61</v>
      </c>
      <c r="S16" s="102" t="s">
        <v>29</v>
      </c>
      <c r="T16" s="114" t="s">
        <v>62</v>
      </c>
      <c r="U16" s="115" t="s">
        <v>31</v>
      </c>
      <c r="V16" s="116" t="s">
        <v>36</v>
      </c>
      <c r="W16" s="412" t="s">
        <v>63</v>
      </c>
    </row>
    <row r="17" spans="1:23" s="106" customFormat="1" ht="20.100000000000001" customHeight="1">
      <c r="A17" s="395"/>
      <c r="B17" s="398"/>
      <c r="C17" s="334"/>
      <c r="D17" s="401"/>
      <c r="E17" s="404"/>
      <c r="F17" s="404"/>
      <c r="G17" s="429"/>
      <c r="H17" s="432"/>
      <c r="I17" s="435"/>
      <c r="J17" s="438"/>
      <c r="K17" s="423"/>
      <c r="L17" s="423"/>
      <c r="M17" s="423"/>
      <c r="N17" s="423"/>
      <c r="O17" s="423"/>
      <c r="P17" s="423"/>
      <c r="Q17" s="423"/>
      <c r="R17" s="426"/>
      <c r="S17" s="107" t="s">
        <v>29</v>
      </c>
      <c r="T17" s="117" t="s">
        <v>64</v>
      </c>
      <c r="U17" s="118" t="s">
        <v>40</v>
      </c>
      <c r="V17" s="119" t="s">
        <v>36</v>
      </c>
      <c r="W17" s="413"/>
    </row>
    <row r="18" spans="1:23" s="92" customFormat="1" ht="20.100000000000001" customHeight="1">
      <c r="A18" s="395"/>
      <c r="B18" s="398"/>
      <c r="C18" s="334"/>
      <c r="D18" s="401"/>
      <c r="E18" s="404"/>
      <c r="F18" s="404"/>
      <c r="G18" s="429"/>
      <c r="H18" s="432"/>
      <c r="I18" s="435"/>
      <c r="J18" s="438"/>
      <c r="K18" s="423"/>
      <c r="L18" s="423"/>
      <c r="M18" s="423"/>
      <c r="N18" s="423"/>
      <c r="O18" s="423"/>
      <c r="P18" s="423"/>
      <c r="Q18" s="423"/>
      <c r="R18" s="426"/>
      <c r="S18" s="107" t="s">
        <v>29</v>
      </c>
      <c r="T18" s="117" t="s">
        <v>65</v>
      </c>
      <c r="U18" s="120" t="s">
        <v>38</v>
      </c>
      <c r="V18" s="119" t="s">
        <v>36</v>
      </c>
      <c r="W18" s="413"/>
    </row>
    <row r="19" spans="1:23" s="106" customFormat="1" ht="20.100000000000001" customHeight="1">
      <c r="A19" s="395"/>
      <c r="B19" s="398"/>
      <c r="C19" s="334"/>
      <c r="D19" s="401"/>
      <c r="E19" s="404"/>
      <c r="F19" s="404"/>
      <c r="G19" s="429"/>
      <c r="H19" s="432"/>
      <c r="I19" s="435"/>
      <c r="J19" s="438"/>
      <c r="K19" s="423"/>
      <c r="L19" s="423"/>
      <c r="M19" s="423"/>
      <c r="N19" s="423"/>
      <c r="O19" s="423"/>
      <c r="P19" s="423"/>
      <c r="Q19" s="423"/>
      <c r="R19" s="426"/>
      <c r="S19" s="107" t="s">
        <v>29</v>
      </c>
      <c r="T19" s="117" t="s">
        <v>66</v>
      </c>
      <c r="U19" s="120" t="s">
        <v>38</v>
      </c>
      <c r="V19" s="119" t="s">
        <v>36</v>
      </c>
      <c r="W19" s="413"/>
    </row>
    <row r="20" spans="1:23" s="106" customFormat="1" ht="29.25" customHeight="1">
      <c r="A20" s="395"/>
      <c r="B20" s="398"/>
      <c r="C20" s="334"/>
      <c r="D20" s="401"/>
      <c r="E20" s="404"/>
      <c r="F20" s="404"/>
      <c r="G20" s="429"/>
      <c r="H20" s="432"/>
      <c r="I20" s="435"/>
      <c r="J20" s="438"/>
      <c r="K20" s="423"/>
      <c r="L20" s="423"/>
      <c r="M20" s="423"/>
      <c r="N20" s="423"/>
      <c r="O20" s="423"/>
      <c r="P20" s="423"/>
      <c r="Q20" s="423"/>
      <c r="R20" s="426"/>
      <c r="S20" s="110" t="s">
        <v>29</v>
      </c>
      <c r="T20" s="121" t="s">
        <v>67</v>
      </c>
      <c r="U20" s="120" t="s">
        <v>38</v>
      </c>
      <c r="V20" s="119" t="s">
        <v>36</v>
      </c>
      <c r="W20" s="413"/>
    </row>
    <row r="21" spans="1:23" s="106" customFormat="1" ht="20.100000000000001" customHeight="1">
      <c r="A21" s="395"/>
      <c r="B21" s="398"/>
      <c r="C21" s="334"/>
      <c r="D21" s="401"/>
      <c r="E21" s="404"/>
      <c r="F21" s="404"/>
      <c r="G21" s="429"/>
      <c r="H21" s="432"/>
      <c r="I21" s="435"/>
      <c r="J21" s="438"/>
      <c r="K21" s="423"/>
      <c r="L21" s="423"/>
      <c r="M21" s="423"/>
      <c r="N21" s="423"/>
      <c r="O21" s="423"/>
      <c r="P21" s="423"/>
      <c r="Q21" s="423"/>
      <c r="R21" s="426"/>
      <c r="S21" s="110" t="s">
        <v>29</v>
      </c>
      <c r="T21" s="117" t="s">
        <v>68</v>
      </c>
      <c r="U21" s="118" t="s">
        <v>38</v>
      </c>
      <c r="V21" s="119" t="s">
        <v>36</v>
      </c>
      <c r="W21" s="413"/>
    </row>
    <row r="22" spans="1:23" s="106" customFormat="1" ht="20.100000000000001" customHeight="1">
      <c r="A22" s="395"/>
      <c r="B22" s="398"/>
      <c r="C22" s="334"/>
      <c r="D22" s="401"/>
      <c r="E22" s="404"/>
      <c r="F22" s="404"/>
      <c r="G22" s="429"/>
      <c r="H22" s="432"/>
      <c r="I22" s="435"/>
      <c r="J22" s="438"/>
      <c r="K22" s="423"/>
      <c r="L22" s="423"/>
      <c r="M22" s="423"/>
      <c r="N22" s="423"/>
      <c r="O22" s="423"/>
      <c r="P22" s="423"/>
      <c r="Q22" s="423"/>
      <c r="R22" s="426"/>
      <c r="S22" s="110" t="s">
        <v>29</v>
      </c>
      <c r="T22" s="117" t="s">
        <v>69</v>
      </c>
      <c r="U22" s="118" t="s">
        <v>38</v>
      </c>
      <c r="V22" s="119" t="s">
        <v>36</v>
      </c>
      <c r="W22" s="413"/>
    </row>
    <row r="23" spans="1:23" s="106" customFormat="1" ht="20.100000000000001" customHeight="1">
      <c r="A23" s="395"/>
      <c r="B23" s="398"/>
      <c r="C23" s="334"/>
      <c r="D23" s="401"/>
      <c r="E23" s="404"/>
      <c r="F23" s="404"/>
      <c r="G23" s="429"/>
      <c r="H23" s="432"/>
      <c r="I23" s="435"/>
      <c r="J23" s="438"/>
      <c r="K23" s="423"/>
      <c r="L23" s="423"/>
      <c r="M23" s="423"/>
      <c r="N23" s="423"/>
      <c r="O23" s="423"/>
      <c r="P23" s="423"/>
      <c r="Q23" s="423"/>
      <c r="R23" s="426"/>
      <c r="S23" s="110" t="s">
        <v>29</v>
      </c>
      <c r="T23" s="117" t="s">
        <v>70</v>
      </c>
      <c r="U23" s="118" t="s">
        <v>38</v>
      </c>
      <c r="V23" s="119" t="s">
        <v>36</v>
      </c>
      <c r="W23" s="413"/>
    </row>
    <row r="24" spans="1:23" s="106" customFormat="1" ht="20.100000000000001" customHeight="1">
      <c r="A24" s="395"/>
      <c r="B24" s="398"/>
      <c r="C24" s="334"/>
      <c r="D24" s="401"/>
      <c r="E24" s="404"/>
      <c r="F24" s="404"/>
      <c r="G24" s="429"/>
      <c r="H24" s="432"/>
      <c r="I24" s="435"/>
      <c r="J24" s="438"/>
      <c r="K24" s="423"/>
      <c r="L24" s="423"/>
      <c r="M24" s="423"/>
      <c r="N24" s="423"/>
      <c r="O24" s="423"/>
      <c r="P24" s="423"/>
      <c r="Q24" s="423"/>
      <c r="R24" s="426"/>
      <c r="S24" s="110" t="s">
        <v>29</v>
      </c>
      <c r="T24" s="117" t="s">
        <v>71</v>
      </c>
      <c r="U24" s="118" t="s">
        <v>38</v>
      </c>
      <c r="V24" s="119" t="s">
        <v>36</v>
      </c>
      <c r="W24" s="413"/>
    </row>
    <row r="25" spans="1:23" s="106" customFormat="1" ht="20.100000000000001" customHeight="1">
      <c r="A25" s="395"/>
      <c r="B25" s="398"/>
      <c r="C25" s="334"/>
      <c r="D25" s="401"/>
      <c r="E25" s="404"/>
      <c r="F25" s="404"/>
      <c r="G25" s="429"/>
      <c r="H25" s="432"/>
      <c r="I25" s="435"/>
      <c r="J25" s="438"/>
      <c r="K25" s="423"/>
      <c r="L25" s="423"/>
      <c r="M25" s="423"/>
      <c r="N25" s="423"/>
      <c r="O25" s="423"/>
      <c r="P25" s="423"/>
      <c r="Q25" s="423"/>
      <c r="R25" s="426"/>
      <c r="S25" s="110" t="s">
        <v>29</v>
      </c>
      <c r="T25" s="117" t="s">
        <v>72</v>
      </c>
      <c r="U25" s="118" t="s">
        <v>40</v>
      </c>
      <c r="V25" s="119" t="s">
        <v>36</v>
      </c>
      <c r="W25" s="413"/>
    </row>
    <row r="26" spans="1:23" s="106" customFormat="1" ht="20.100000000000001" customHeight="1" thickBot="1">
      <c r="A26" s="396"/>
      <c r="B26" s="399"/>
      <c r="C26" s="335"/>
      <c r="D26" s="402"/>
      <c r="E26" s="405"/>
      <c r="F26" s="405"/>
      <c r="G26" s="430"/>
      <c r="H26" s="433"/>
      <c r="I26" s="436"/>
      <c r="J26" s="439"/>
      <c r="K26" s="424"/>
      <c r="L26" s="424"/>
      <c r="M26" s="424"/>
      <c r="N26" s="424"/>
      <c r="O26" s="424"/>
      <c r="P26" s="424"/>
      <c r="Q26" s="424"/>
      <c r="R26" s="427"/>
      <c r="S26" s="122" t="s">
        <v>29</v>
      </c>
      <c r="T26" s="123" t="s">
        <v>73</v>
      </c>
      <c r="U26" s="124" t="s">
        <v>38</v>
      </c>
      <c r="V26" s="125" t="s">
        <v>36</v>
      </c>
      <c r="W26" s="414"/>
    </row>
    <row r="27" spans="1:23" s="128" customFormat="1" ht="31.5" customHeight="1">
      <c r="A27" s="395" t="s">
        <v>74</v>
      </c>
      <c r="B27" s="415">
        <v>4</v>
      </c>
      <c r="C27" s="353" t="s">
        <v>75</v>
      </c>
      <c r="D27" s="400" t="s">
        <v>76</v>
      </c>
      <c r="E27" s="418" t="s">
        <v>77</v>
      </c>
      <c r="F27" s="418" t="s">
        <v>78</v>
      </c>
      <c r="G27" s="420" t="s">
        <v>79</v>
      </c>
      <c r="H27" s="451">
        <f>'[1]2025 DIRETTE'!AB5</f>
        <v>7.2839985616684644E-2</v>
      </c>
      <c r="I27" s="453">
        <f>'[1]2025 DIRETTE'!I12</f>
        <v>55153</v>
      </c>
      <c r="J27" s="455">
        <v>30385.200000000001</v>
      </c>
      <c r="K27" s="440" t="s">
        <v>80</v>
      </c>
      <c r="L27" s="440" t="s">
        <v>80</v>
      </c>
      <c r="M27" s="440" t="s">
        <v>80</v>
      </c>
      <c r="N27" s="440" t="s">
        <v>80</v>
      </c>
      <c r="O27" s="442" t="s">
        <v>81</v>
      </c>
      <c r="P27" s="444">
        <v>38515</v>
      </c>
      <c r="Q27" s="444">
        <v>2173</v>
      </c>
      <c r="R27" s="446" t="s">
        <v>82</v>
      </c>
      <c r="S27" s="126" t="s">
        <v>29</v>
      </c>
      <c r="T27" s="103" t="s">
        <v>83</v>
      </c>
      <c r="U27" s="127" t="s">
        <v>49</v>
      </c>
      <c r="V27" s="96" t="s">
        <v>36</v>
      </c>
      <c r="W27" s="448" t="s">
        <v>84</v>
      </c>
    </row>
    <row r="28" spans="1:23" s="128" customFormat="1" ht="37.5" customHeight="1">
      <c r="A28" s="395"/>
      <c r="B28" s="415"/>
      <c r="C28" s="353"/>
      <c r="D28" s="401"/>
      <c r="E28" s="418"/>
      <c r="F28" s="418"/>
      <c r="G28" s="420"/>
      <c r="H28" s="451"/>
      <c r="I28" s="453"/>
      <c r="J28" s="353"/>
      <c r="K28" s="440"/>
      <c r="L28" s="440"/>
      <c r="M28" s="440"/>
      <c r="N28" s="440"/>
      <c r="O28" s="442"/>
      <c r="P28" s="444"/>
      <c r="Q28" s="444"/>
      <c r="R28" s="446"/>
      <c r="S28" s="126" t="s">
        <v>29</v>
      </c>
      <c r="T28" s="129" t="s">
        <v>85</v>
      </c>
      <c r="U28" s="130" t="s">
        <v>86</v>
      </c>
      <c r="V28" s="96" t="s">
        <v>36</v>
      </c>
      <c r="W28" s="449"/>
    </row>
    <row r="29" spans="1:23" s="128" customFormat="1" ht="31.5" customHeight="1">
      <c r="A29" s="395"/>
      <c r="B29" s="415"/>
      <c r="C29" s="353"/>
      <c r="D29" s="401"/>
      <c r="E29" s="418"/>
      <c r="F29" s="418"/>
      <c r="G29" s="420"/>
      <c r="H29" s="451"/>
      <c r="I29" s="453"/>
      <c r="J29" s="353"/>
      <c r="K29" s="440"/>
      <c r="L29" s="440"/>
      <c r="M29" s="440"/>
      <c r="N29" s="440"/>
      <c r="O29" s="442"/>
      <c r="P29" s="444"/>
      <c r="Q29" s="444"/>
      <c r="R29" s="446"/>
      <c r="S29" s="126" t="s">
        <v>29</v>
      </c>
      <c r="T29" s="129" t="s">
        <v>87</v>
      </c>
      <c r="U29" s="130" t="s">
        <v>38</v>
      </c>
      <c r="V29" s="96" t="s">
        <v>36</v>
      </c>
      <c r="W29" s="449"/>
    </row>
    <row r="30" spans="1:23" s="128" customFormat="1" ht="31.5" customHeight="1">
      <c r="A30" s="395"/>
      <c r="B30" s="415"/>
      <c r="C30" s="353"/>
      <c r="D30" s="401"/>
      <c r="E30" s="418"/>
      <c r="F30" s="418"/>
      <c r="G30" s="420"/>
      <c r="H30" s="451"/>
      <c r="I30" s="453"/>
      <c r="J30" s="353"/>
      <c r="K30" s="440"/>
      <c r="L30" s="440"/>
      <c r="M30" s="440"/>
      <c r="N30" s="440"/>
      <c r="O30" s="442"/>
      <c r="P30" s="444"/>
      <c r="Q30" s="444"/>
      <c r="R30" s="446"/>
      <c r="S30" s="126" t="s">
        <v>29</v>
      </c>
      <c r="T30" s="131" t="s">
        <v>88</v>
      </c>
      <c r="U30" s="130" t="s">
        <v>38</v>
      </c>
      <c r="V30" s="96" t="s">
        <v>36</v>
      </c>
      <c r="W30" s="449"/>
    </row>
    <row r="31" spans="1:23" s="128" customFormat="1" ht="31.5" customHeight="1" thickBot="1">
      <c r="A31" s="396"/>
      <c r="B31" s="416"/>
      <c r="C31" s="417"/>
      <c r="D31" s="402"/>
      <c r="E31" s="419"/>
      <c r="F31" s="419"/>
      <c r="G31" s="421"/>
      <c r="H31" s="452"/>
      <c r="I31" s="454"/>
      <c r="J31" s="417"/>
      <c r="K31" s="441"/>
      <c r="L31" s="441"/>
      <c r="M31" s="441"/>
      <c r="N31" s="441"/>
      <c r="O31" s="443"/>
      <c r="P31" s="445"/>
      <c r="Q31" s="445"/>
      <c r="R31" s="447"/>
      <c r="S31" s="132" t="s">
        <v>29</v>
      </c>
      <c r="T31" s="133" t="s">
        <v>89</v>
      </c>
      <c r="U31" s="134" t="s">
        <v>38</v>
      </c>
      <c r="V31" s="96" t="s">
        <v>90</v>
      </c>
      <c r="W31" s="450"/>
    </row>
    <row r="32" spans="1:23" s="106" customFormat="1" ht="15.95" customHeight="1">
      <c r="A32" s="348" t="s">
        <v>91</v>
      </c>
      <c r="B32" s="475">
        <v>5</v>
      </c>
      <c r="C32" s="333" t="s">
        <v>92</v>
      </c>
      <c r="D32" s="400" t="s">
        <v>93</v>
      </c>
      <c r="E32" s="403" t="s">
        <v>94</v>
      </c>
      <c r="F32" s="403" t="s">
        <v>95</v>
      </c>
      <c r="G32" s="428" t="s">
        <v>60</v>
      </c>
      <c r="H32" s="431">
        <f>'[1]2025 DIRETTE'!AB6</f>
        <v>6.4625850340136057E-2</v>
      </c>
      <c r="I32" s="434">
        <v>55153</v>
      </c>
      <c r="J32" s="437">
        <v>14128.7</v>
      </c>
      <c r="K32" s="422">
        <v>10517</v>
      </c>
      <c r="L32" s="473">
        <v>15171</v>
      </c>
      <c r="M32" s="422">
        <v>5021</v>
      </c>
      <c r="N32" s="422">
        <v>511</v>
      </c>
      <c r="O32" s="422">
        <v>12299</v>
      </c>
      <c r="P32" s="422">
        <v>6416</v>
      </c>
      <c r="Q32" s="422">
        <v>3726</v>
      </c>
      <c r="R32" s="456" t="s">
        <v>96</v>
      </c>
      <c r="S32" s="135" t="s">
        <v>29</v>
      </c>
      <c r="T32" s="136" t="s">
        <v>97</v>
      </c>
      <c r="U32" s="137" t="s">
        <v>31</v>
      </c>
      <c r="V32" s="138" t="s">
        <v>98</v>
      </c>
      <c r="W32" s="458" t="s">
        <v>99</v>
      </c>
    </row>
    <row r="33" spans="1:23" s="106" customFormat="1" ht="15.95" customHeight="1">
      <c r="A33" s="395"/>
      <c r="B33" s="476"/>
      <c r="C33" s="334"/>
      <c r="D33" s="401"/>
      <c r="E33" s="404"/>
      <c r="F33" s="404"/>
      <c r="G33" s="429"/>
      <c r="H33" s="432"/>
      <c r="I33" s="435"/>
      <c r="J33" s="438"/>
      <c r="K33" s="423"/>
      <c r="L33" s="474"/>
      <c r="M33" s="423"/>
      <c r="N33" s="423"/>
      <c r="O33" s="423"/>
      <c r="P33" s="423"/>
      <c r="Q33" s="423"/>
      <c r="R33" s="457"/>
      <c r="S33" s="139" t="s">
        <v>29</v>
      </c>
      <c r="T33" s="140" t="s">
        <v>100</v>
      </c>
      <c r="U33" s="141" t="s">
        <v>35</v>
      </c>
      <c r="V33" s="96" t="s">
        <v>36</v>
      </c>
      <c r="W33" s="459"/>
    </row>
    <row r="34" spans="1:23" s="106" customFormat="1" ht="15.95" customHeight="1">
      <c r="A34" s="395"/>
      <c r="B34" s="476"/>
      <c r="C34" s="334"/>
      <c r="D34" s="401"/>
      <c r="E34" s="404"/>
      <c r="F34" s="404"/>
      <c r="G34" s="429"/>
      <c r="H34" s="432"/>
      <c r="I34" s="435"/>
      <c r="J34" s="438"/>
      <c r="K34" s="423"/>
      <c r="L34" s="474"/>
      <c r="M34" s="423"/>
      <c r="N34" s="423"/>
      <c r="O34" s="423"/>
      <c r="P34" s="423"/>
      <c r="Q34" s="423"/>
      <c r="R34" s="457"/>
      <c r="S34" s="139" t="s">
        <v>29</v>
      </c>
      <c r="T34" s="97" t="s">
        <v>101</v>
      </c>
      <c r="U34" s="142" t="s">
        <v>38</v>
      </c>
      <c r="V34" s="96" t="s">
        <v>36</v>
      </c>
      <c r="W34" s="459"/>
    </row>
    <row r="35" spans="1:23" s="106" customFormat="1" ht="15.95" customHeight="1">
      <c r="A35" s="395"/>
      <c r="B35" s="476"/>
      <c r="C35" s="334"/>
      <c r="D35" s="401"/>
      <c r="E35" s="404"/>
      <c r="F35" s="404"/>
      <c r="G35" s="429"/>
      <c r="H35" s="432"/>
      <c r="I35" s="435"/>
      <c r="J35" s="438"/>
      <c r="K35" s="423"/>
      <c r="L35" s="474"/>
      <c r="M35" s="423"/>
      <c r="N35" s="423"/>
      <c r="O35" s="423"/>
      <c r="P35" s="423"/>
      <c r="Q35" s="423"/>
      <c r="R35" s="457"/>
      <c r="S35" s="139" t="s">
        <v>29</v>
      </c>
      <c r="T35" s="97" t="s">
        <v>102</v>
      </c>
      <c r="U35" s="142" t="s">
        <v>40</v>
      </c>
      <c r="V35" s="96" t="s">
        <v>36</v>
      </c>
      <c r="W35" s="459"/>
    </row>
    <row r="36" spans="1:23" s="106" customFormat="1" ht="15.95" customHeight="1">
      <c r="A36" s="395"/>
      <c r="B36" s="476"/>
      <c r="C36" s="334"/>
      <c r="D36" s="401"/>
      <c r="E36" s="404"/>
      <c r="F36" s="404"/>
      <c r="G36" s="429"/>
      <c r="H36" s="432"/>
      <c r="I36" s="435"/>
      <c r="J36" s="438"/>
      <c r="K36" s="423"/>
      <c r="L36" s="474"/>
      <c r="M36" s="423"/>
      <c r="N36" s="423"/>
      <c r="O36" s="423"/>
      <c r="P36" s="423"/>
      <c r="Q36" s="423"/>
      <c r="R36" s="457"/>
      <c r="S36" s="139" t="s">
        <v>29</v>
      </c>
      <c r="T36" s="97" t="s">
        <v>103</v>
      </c>
      <c r="U36" s="142" t="s">
        <v>38</v>
      </c>
      <c r="V36" s="96" t="s">
        <v>36</v>
      </c>
      <c r="W36" s="459"/>
    </row>
    <row r="37" spans="1:23" s="106" customFormat="1" ht="15.95" customHeight="1">
      <c r="A37" s="395"/>
      <c r="B37" s="476"/>
      <c r="C37" s="334"/>
      <c r="D37" s="401"/>
      <c r="E37" s="404"/>
      <c r="F37" s="404"/>
      <c r="G37" s="429"/>
      <c r="H37" s="432"/>
      <c r="I37" s="435"/>
      <c r="J37" s="438"/>
      <c r="K37" s="423"/>
      <c r="L37" s="474"/>
      <c r="M37" s="423"/>
      <c r="N37" s="423"/>
      <c r="O37" s="423"/>
      <c r="P37" s="423"/>
      <c r="Q37" s="423"/>
      <c r="R37" s="457"/>
      <c r="S37" s="139" t="s">
        <v>29</v>
      </c>
      <c r="T37" s="97" t="s">
        <v>104</v>
      </c>
      <c r="U37" s="142" t="s">
        <v>40</v>
      </c>
      <c r="V37" s="96" t="s">
        <v>36</v>
      </c>
      <c r="W37" s="459"/>
    </row>
    <row r="38" spans="1:23" s="106" customFormat="1" ht="15.95" customHeight="1">
      <c r="A38" s="395"/>
      <c r="B38" s="476"/>
      <c r="C38" s="334"/>
      <c r="D38" s="401"/>
      <c r="E38" s="404"/>
      <c r="F38" s="404"/>
      <c r="G38" s="429"/>
      <c r="H38" s="432"/>
      <c r="I38" s="435"/>
      <c r="J38" s="438"/>
      <c r="K38" s="423"/>
      <c r="L38" s="474"/>
      <c r="M38" s="423"/>
      <c r="N38" s="423"/>
      <c r="O38" s="423"/>
      <c r="P38" s="423"/>
      <c r="Q38" s="423"/>
      <c r="R38" s="457"/>
      <c r="S38" s="139" t="s">
        <v>29</v>
      </c>
      <c r="T38" s="97" t="s">
        <v>105</v>
      </c>
      <c r="U38" s="142" t="s">
        <v>38</v>
      </c>
      <c r="V38" s="96" t="s">
        <v>36</v>
      </c>
      <c r="W38" s="459"/>
    </row>
    <row r="39" spans="1:23" s="106" customFormat="1" ht="15.95" customHeight="1">
      <c r="A39" s="395"/>
      <c r="B39" s="476"/>
      <c r="C39" s="334"/>
      <c r="D39" s="401"/>
      <c r="E39" s="404"/>
      <c r="F39" s="404"/>
      <c r="G39" s="429"/>
      <c r="H39" s="432"/>
      <c r="I39" s="435"/>
      <c r="J39" s="438"/>
      <c r="K39" s="423"/>
      <c r="L39" s="474"/>
      <c r="M39" s="423"/>
      <c r="N39" s="423"/>
      <c r="O39" s="423"/>
      <c r="P39" s="423"/>
      <c r="Q39" s="423"/>
      <c r="R39" s="457"/>
      <c r="S39" s="139" t="s">
        <v>29</v>
      </c>
      <c r="T39" s="97" t="s">
        <v>106</v>
      </c>
      <c r="U39" s="142" t="s">
        <v>38</v>
      </c>
      <c r="V39" s="96" t="s">
        <v>36</v>
      </c>
      <c r="W39" s="459"/>
    </row>
    <row r="40" spans="1:23" s="106" customFormat="1" ht="15.95" customHeight="1" thickBot="1">
      <c r="A40" s="395"/>
      <c r="B40" s="476"/>
      <c r="C40" s="334"/>
      <c r="D40" s="401"/>
      <c r="E40" s="404"/>
      <c r="F40" s="404"/>
      <c r="G40" s="429"/>
      <c r="H40" s="432"/>
      <c r="I40" s="435"/>
      <c r="J40" s="438"/>
      <c r="K40" s="423"/>
      <c r="L40" s="474"/>
      <c r="M40" s="423"/>
      <c r="N40" s="423"/>
      <c r="O40" s="423"/>
      <c r="P40" s="423"/>
      <c r="Q40" s="423"/>
      <c r="R40" s="457"/>
      <c r="S40" s="110" t="s">
        <v>29</v>
      </c>
      <c r="T40" s="143" t="s">
        <v>107</v>
      </c>
      <c r="U40" s="142" t="s">
        <v>38</v>
      </c>
      <c r="V40" s="144" t="s">
        <v>36</v>
      </c>
      <c r="W40" s="459"/>
    </row>
    <row r="41" spans="1:23" s="106" customFormat="1" ht="42.75" customHeight="1">
      <c r="A41" s="460" t="s">
        <v>22</v>
      </c>
      <c r="B41" s="464">
        <v>6</v>
      </c>
      <c r="C41" s="468" t="s">
        <v>108</v>
      </c>
      <c r="D41" s="354" t="s">
        <v>109</v>
      </c>
      <c r="E41" s="342" t="s">
        <v>110</v>
      </c>
      <c r="F41" s="342" t="s">
        <v>111</v>
      </c>
      <c r="G41" s="495" t="s">
        <v>112</v>
      </c>
      <c r="H41" s="499">
        <f>'[1]2025 DIRETTE'!AB7</f>
        <v>5.4395357142857141E-2</v>
      </c>
      <c r="I41" s="364">
        <v>58806</v>
      </c>
      <c r="J41" s="406">
        <v>0</v>
      </c>
      <c r="K41" s="388">
        <v>2517</v>
      </c>
      <c r="L41" s="388">
        <v>420</v>
      </c>
      <c r="M41" s="388">
        <v>296</v>
      </c>
      <c r="N41" s="388">
        <v>622</v>
      </c>
      <c r="O41" s="388">
        <v>203</v>
      </c>
      <c r="P41" s="388">
        <v>43</v>
      </c>
      <c r="Q41" s="388">
        <v>488.63</v>
      </c>
      <c r="R41" s="491" t="s">
        <v>113</v>
      </c>
      <c r="S41" s="145" t="s">
        <v>29</v>
      </c>
      <c r="T41" s="114" t="s">
        <v>114</v>
      </c>
      <c r="U41" s="146" t="s">
        <v>115</v>
      </c>
      <c r="V41" s="138">
        <v>20000</v>
      </c>
      <c r="W41" s="477" t="s">
        <v>116</v>
      </c>
    </row>
    <row r="42" spans="1:23" s="106" customFormat="1" ht="15.75" customHeight="1">
      <c r="A42" s="461"/>
      <c r="B42" s="465"/>
      <c r="C42" s="469"/>
      <c r="D42" s="355"/>
      <c r="E42" s="343"/>
      <c r="F42" s="343"/>
      <c r="G42" s="496"/>
      <c r="H42" s="500"/>
      <c r="I42" s="365"/>
      <c r="J42" s="407"/>
      <c r="K42" s="389"/>
      <c r="L42" s="389"/>
      <c r="M42" s="389"/>
      <c r="N42" s="389"/>
      <c r="O42" s="389"/>
      <c r="P42" s="389"/>
      <c r="Q42" s="389"/>
      <c r="R42" s="492"/>
      <c r="S42" s="147" t="s">
        <v>29</v>
      </c>
      <c r="T42" s="117" t="s">
        <v>34</v>
      </c>
      <c r="U42" s="130" t="s">
        <v>117</v>
      </c>
      <c r="V42" s="96" t="s">
        <v>36</v>
      </c>
      <c r="W42" s="478"/>
    </row>
    <row r="43" spans="1:23" s="106" customFormat="1" ht="15.95" customHeight="1">
      <c r="A43" s="461"/>
      <c r="B43" s="465"/>
      <c r="C43" s="469"/>
      <c r="D43" s="355"/>
      <c r="E43" s="343"/>
      <c r="F43" s="343"/>
      <c r="G43" s="496"/>
      <c r="H43" s="500"/>
      <c r="I43" s="365"/>
      <c r="J43" s="407"/>
      <c r="K43" s="389"/>
      <c r="L43" s="389"/>
      <c r="M43" s="389"/>
      <c r="N43" s="389"/>
      <c r="O43" s="389"/>
      <c r="P43" s="389"/>
      <c r="Q43" s="389"/>
      <c r="R43" s="492"/>
      <c r="S43" s="147" t="s">
        <v>29</v>
      </c>
      <c r="T43" s="121" t="s">
        <v>118</v>
      </c>
      <c r="U43" s="130" t="s">
        <v>38</v>
      </c>
      <c r="V43" s="96" t="s">
        <v>36</v>
      </c>
      <c r="W43" s="478"/>
    </row>
    <row r="44" spans="1:23" s="106" customFormat="1" ht="15.95" customHeight="1">
      <c r="A44" s="461"/>
      <c r="B44" s="465"/>
      <c r="C44" s="469"/>
      <c r="D44" s="355"/>
      <c r="E44" s="343"/>
      <c r="F44" s="343"/>
      <c r="G44" s="496"/>
      <c r="H44" s="500"/>
      <c r="I44" s="365"/>
      <c r="J44" s="407"/>
      <c r="K44" s="389"/>
      <c r="L44" s="389"/>
      <c r="M44" s="389"/>
      <c r="N44" s="389"/>
      <c r="O44" s="389"/>
      <c r="P44" s="389"/>
      <c r="Q44" s="389"/>
      <c r="R44" s="492"/>
      <c r="S44" s="147" t="s">
        <v>29</v>
      </c>
      <c r="T44" s="117" t="s">
        <v>119</v>
      </c>
      <c r="U44" s="130" t="s">
        <v>38</v>
      </c>
      <c r="V44" s="96" t="s">
        <v>36</v>
      </c>
      <c r="W44" s="478"/>
    </row>
    <row r="45" spans="1:23" s="106" customFormat="1" ht="15.95" customHeight="1">
      <c r="A45" s="461"/>
      <c r="B45" s="465"/>
      <c r="C45" s="469"/>
      <c r="D45" s="355"/>
      <c r="E45" s="343"/>
      <c r="F45" s="343"/>
      <c r="G45" s="496"/>
      <c r="H45" s="500"/>
      <c r="I45" s="365"/>
      <c r="J45" s="407"/>
      <c r="K45" s="389"/>
      <c r="L45" s="389"/>
      <c r="M45" s="389"/>
      <c r="N45" s="389"/>
      <c r="O45" s="389"/>
      <c r="P45" s="389"/>
      <c r="Q45" s="389"/>
      <c r="R45" s="492"/>
      <c r="S45" s="147" t="s">
        <v>29</v>
      </c>
      <c r="T45" s="117" t="s">
        <v>120</v>
      </c>
      <c r="U45" s="130" t="s">
        <v>38</v>
      </c>
      <c r="V45" s="96" t="s">
        <v>36</v>
      </c>
      <c r="W45" s="478"/>
    </row>
    <row r="46" spans="1:23" s="106" customFormat="1" ht="15.95" customHeight="1">
      <c r="A46" s="461"/>
      <c r="B46" s="465"/>
      <c r="C46" s="469"/>
      <c r="D46" s="355"/>
      <c r="E46" s="343"/>
      <c r="F46" s="343"/>
      <c r="G46" s="496"/>
      <c r="H46" s="500"/>
      <c r="I46" s="365"/>
      <c r="J46" s="407"/>
      <c r="K46" s="389"/>
      <c r="L46" s="389"/>
      <c r="M46" s="389"/>
      <c r="N46" s="389"/>
      <c r="O46" s="389"/>
      <c r="P46" s="389"/>
      <c r="Q46" s="389"/>
      <c r="R46" s="492"/>
      <c r="S46" s="147" t="s">
        <v>29</v>
      </c>
      <c r="T46" s="117" t="s">
        <v>37</v>
      </c>
      <c r="U46" s="130" t="s">
        <v>38</v>
      </c>
      <c r="V46" s="96" t="s">
        <v>36</v>
      </c>
      <c r="W46" s="478"/>
    </row>
    <row r="47" spans="1:23" s="106" customFormat="1" ht="15.95" customHeight="1">
      <c r="A47" s="462"/>
      <c r="B47" s="466"/>
      <c r="C47" s="470"/>
      <c r="D47" s="356"/>
      <c r="E47" s="357"/>
      <c r="F47" s="357"/>
      <c r="G47" s="497"/>
      <c r="H47" s="501"/>
      <c r="I47" s="366"/>
      <c r="J47" s="408"/>
      <c r="K47" s="390"/>
      <c r="L47" s="390"/>
      <c r="M47" s="390"/>
      <c r="N47" s="390"/>
      <c r="O47" s="390"/>
      <c r="P47" s="390"/>
      <c r="Q47" s="390"/>
      <c r="R47" s="493"/>
      <c r="S47" s="147" t="s">
        <v>29</v>
      </c>
      <c r="T47" s="117" t="s">
        <v>121</v>
      </c>
      <c r="U47" s="130" t="s">
        <v>38</v>
      </c>
      <c r="V47" s="96" t="s">
        <v>36</v>
      </c>
      <c r="W47" s="479"/>
    </row>
    <row r="48" spans="1:23" s="92" customFormat="1" ht="15.75" customHeight="1" thickBot="1">
      <c r="A48" s="463"/>
      <c r="B48" s="467"/>
      <c r="C48" s="471"/>
      <c r="D48" s="472"/>
      <c r="E48" s="344"/>
      <c r="F48" s="344"/>
      <c r="G48" s="498"/>
      <c r="H48" s="502"/>
      <c r="I48" s="503"/>
      <c r="J48" s="504"/>
      <c r="K48" s="490"/>
      <c r="L48" s="490"/>
      <c r="M48" s="490"/>
      <c r="N48" s="490"/>
      <c r="O48" s="490"/>
      <c r="P48" s="490"/>
      <c r="Q48" s="490"/>
      <c r="R48" s="494"/>
      <c r="S48" s="148" t="s">
        <v>29</v>
      </c>
      <c r="T48" s="149" t="s">
        <v>122</v>
      </c>
      <c r="U48" s="150" t="s">
        <v>123</v>
      </c>
      <c r="V48" s="151" t="s">
        <v>124</v>
      </c>
      <c r="W48" s="480"/>
    </row>
    <row r="49" spans="1:23" s="106" customFormat="1" ht="22.5" customHeight="1">
      <c r="A49" s="348" t="s">
        <v>22</v>
      </c>
      <c r="B49" s="481">
        <v>7</v>
      </c>
      <c r="C49" s="333" t="s">
        <v>125</v>
      </c>
      <c r="D49" s="400" t="s">
        <v>126</v>
      </c>
      <c r="E49" s="403" t="s">
        <v>127</v>
      </c>
      <c r="F49" s="484" t="s">
        <v>128</v>
      </c>
      <c r="G49" s="428" t="s">
        <v>129</v>
      </c>
      <c r="H49" s="487">
        <f>'[1]2025 DIRETTE'!AB8</f>
        <v>4.5829514207149404E-2</v>
      </c>
      <c r="I49" s="434">
        <v>55153</v>
      </c>
      <c r="J49" s="437">
        <v>10731.62</v>
      </c>
      <c r="K49" s="422">
        <v>4613</v>
      </c>
      <c r="L49" s="422">
        <v>1373</v>
      </c>
      <c r="M49" s="422">
        <v>2818</v>
      </c>
      <c r="N49" s="422">
        <v>3066</v>
      </c>
      <c r="O49" s="422">
        <v>5951</v>
      </c>
      <c r="P49" s="422">
        <v>2435</v>
      </c>
      <c r="Q49" s="422">
        <v>13053.77</v>
      </c>
      <c r="R49" s="505" t="s">
        <v>130</v>
      </c>
      <c r="S49" s="102" t="s">
        <v>29</v>
      </c>
      <c r="T49" s="152" t="s">
        <v>131</v>
      </c>
      <c r="U49" s="153" t="s">
        <v>31</v>
      </c>
      <c r="V49" s="154" t="s">
        <v>132</v>
      </c>
      <c r="W49" s="508" t="s">
        <v>133</v>
      </c>
    </row>
    <row r="50" spans="1:23" s="106" customFormat="1" ht="15.95" customHeight="1">
      <c r="A50" s="395"/>
      <c r="B50" s="482"/>
      <c r="C50" s="334"/>
      <c r="D50" s="401"/>
      <c r="E50" s="404"/>
      <c r="F50" s="485"/>
      <c r="G50" s="429"/>
      <c r="H50" s="488"/>
      <c r="I50" s="435"/>
      <c r="J50" s="438"/>
      <c r="K50" s="423"/>
      <c r="L50" s="423"/>
      <c r="M50" s="423"/>
      <c r="N50" s="423"/>
      <c r="O50" s="423"/>
      <c r="P50" s="423"/>
      <c r="Q50" s="423"/>
      <c r="R50" s="506"/>
      <c r="S50" s="107" t="s">
        <v>29</v>
      </c>
      <c r="T50" s="155" t="s">
        <v>134</v>
      </c>
      <c r="U50" s="156" t="s">
        <v>135</v>
      </c>
      <c r="V50" s="96" t="s">
        <v>36</v>
      </c>
      <c r="W50" s="509"/>
    </row>
    <row r="51" spans="1:23" s="106" customFormat="1" ht="15.95" customHeight="1">
      <c r="A51" s="395"/>
      <c r="B51" s="482"/>
      <c r="C51" s="334"/>
      <c r="D51" s="401"/>
      <c r="E51" s="404"/>
      <c r="F51" s="485"/>
      <c r="G51" s="429"/>
      <c r="H51" s="488"/>
      <c r="I51" s="435"/>
      <c r="J51" s="438"/>
      <c r="K51" s="423"/>
      <c r="L51" s="423"/>
      <c r="M51" s="423"/>
      <c r="N51" s="423"/>
      <c r="O51" s="423"/>
      <c r="P51" s="423"/>
      <c r="Q51" s="423"/>
      <c r="R51" s="506"/>
      <c r="S51" s="107" t="s">
        <v>29</v>
      </c>
      <c r="T51" s="157" t="s">
        <v>136</v>
      </c>
      <c r="U51" s="158" t="s">
        <v>40</v>
      </c>
      <c r="V51" s="96" t="s">
        <v>36</v>
      </c>
      <c r="W51" s="509"/>
    </row>
    <row r="52" spans="1:23" s="106" customFormat="1" ht="15.95" customHeight="1">
      <c r="A52" s="395"/>
      <c r="B52" s="482"/>
      <c r="C52" s="334"/>
      <c r="D52" s="401"/>
      <c r="E52" s="404"/>
      <c r="F52" s="485"/>
      <c r="G52" s="429"/>
      <c r="H52" s="488"/>
      <c r="I52" s="435"/>
      <c r="J52" s="438"/>
      <c r="K52" s="423"/>
      <c r="L52" s="423"/>
      <c r="M52" s="423"/>
      <c r="N52" s="423"/>
      <c r="O52" s="423"/>
      <c r="P52" s="423"/>
      <c r="Q52" s="423"/>
      <c r="R52" s="506"/>
      <c r="S52" s="107" t="s">
        <v>29</v>
      </c>
      <c r="T52" s="159" t="s">
        <v>137</v>
      </c>
      <c r="U52" s="160" t="s">
        <v>38</v>
      </c>
      <c r="V52" s="96" t="s">
        <v>36</v>
      </c>
      <c r="W52" s="509"/>
    </row>
    <row r="53" spans="1:23" s="106" customFormat="1" ht="15.95" customHeight="1">
      <c r="A53" s="395"/>
      <c r="B53" s="482"/>
      <c r="C53" s="334"/>
      <c r="D53" s="401"/>
      <c r="E53" s="404"/>
      <c r="F53" s="485"/>
      <c r="G53" s="429"/>
      <c r="H53" s="488"/>
      <c r="I53" s="435"/>
      <c r="J53" s="438"/>
      <c r="K53" s="423"/>
      <c r="L53" s="423"/>
      <c r="M53" s="423"/>
      <c r="N53" s="423"/>
      <c r="O53" s="423"/>
      <c r="P53" s="423"/>
      <c r="Q53" s="423"/>
      <c r="R53" s="506"/>
      <c r="S53" s="110" t="s">
        <v>29</v>
      </c>
      <c r="T53" s="155" t="s">
        <v>138</v>
      </c>
      <c r="U53" s="161" t="s">
        <v>38</v>
      </c>
      <c r="V53" s="96" t="s">
        <v>36</v>
      </c>
      <c r="W53" s="509"/>
    </row>
    <row r="54" spans="1:23" s="106" customFormat="1" ht="15.95" customHeight="1">
      <c r="A54" s="395"/>
      <c r="B54" s="482"/>
      <c r="C54" s="334"/>
      <c r="D54" s="401"/>
      <c r="E54" s="404"/>
      <c r="F54" s="485"/>
      <c r="G54" s="429"/>
      <c r="H54" s="488"/>
      <c r="I54" s="435"/>
      <c r="J54" s="438"/>
      <c r="K54" s="423"/>
      <c r="L54" s="423"/>
      <c r="M54" s="423"/>
      <c r="N54" s="423"/>
      <c r="O54" s="423"/>
      <c r="P54" s="423"/>
      <c r="Q54" s="423"/>
      <c r="R54" s="506"/>
      <c r="S54" s="110" t="s">
        <v>29</v>
      </c>
      <c r="T54" s="155" t="s">
        <v>139</v>
      </c>
      <c r="U54" s="162" t="s">
        <v>40</v>
      </c>
      <c r="V54" s="96" t="s">
        <v>36</v>
      </c>
      <c r="W54" s="509"/>
    </row>
    <row r="55" spans="1:23" s="106" customFormat="1" ht="15.95" customHeight="1" thickBot="1">
      <c r="A55" s="396"/>
      <c r="B55" s="483"/>
      <c r="C55" s="335"/>
      <c r="D55" s="402"/>
      <c r="E55" s="405"/>
      <c r="F55" s="486"/>
      <c r="G55" s="430"/>
      <c r="H55" s="489"/>
      <c r="I55" s="436"/>
      <c r="J55" s="439"/>
      <c r="K55" s="424"/>
      <c r="L55" s="424"/>
      <c r="M55" s="424"/>
      <c r="N55" s="424"/>
      <c r="O55" s="424"/>
      <c r="P55" s="424"/>
      <c r="Q55" s="424"/>
      <c r="R55" s="507"/>
      <c r="S55" s="122" t="s">
        <v>29</v>
      </c>
      <c r="T55" s="163" t="s">
        <v>140</v>
      </c>
      <c r="U55" s="164" t="s">
        <v>38</v>
      </c>
      <c r="V55" s="101" t="s">
        <v>36</v>
      </c>
      <c r="W55" s="510"/>
    </row>
    <row r="56" spans="1:23" s="106" customFormat="1" ht="28.5" customHeight="1">
      <c r="A56" s="348" t="s">
        <v>74</v>
      </c>
      <c r="B56" s="397">
        <v>8</v>
      </c>
      <c r="C56" s="333" t="str">
        <f>'[1]2025 DIRETTE'!D9</f>
        <v>MI-1624784</v>
      </c>
      <c r="D56" s="511" t="s">
        <v>141</v>
      </c>
      <c r="E56" s="403" t="s">
        <v>142</v>
      </c>
      <c r="F56" s="403" t="s">
        <v>143</v>
      </c>
      <c r="G56" s="529" t="s">
        <v>144</v>
      </c>
      <c r="H56" s="532">
        <f>'[1]2025 DIRETTE'!AB9</f>
        <v>3.6035947712418304E-2</v>
      </c>
      <c r="I56" s="434">
        <f>'[1]2025 DIRETTE'!I9</f>
        <v>55153</v>
      </c>
      <c r="J56" s="437">
        <v>6304</v>
      </c>
      <c r="K56" s="537">
        <v>-193053</v>
      </c>
      <c r="L56" s="422">
        <v>2837</v>
      </c>
      <c r="M56" s="422">
        <v>106778</v>
      </c>
      <c r="N56" s="422">
        <v>108213</v>
      </c>
      <c r="O56" s="422">
        <v>93926</v>
      </c>
      <c r="P56" s="422">
        <v>107924</v>
      </c>
      <c r="Q56" s="422">
        <v>44134</v>
      </c>
      <c r="R56" s="525">
        <v>0</v>
      </c>
      <c r="S56" s="165" t="s">
        <v>29</v>
      </c>
      <c r="T56" s="166" t="s">
        <v>145</v>
      </c>
      <c r="U56" s="167" t="s">
        <v>31</v>
      </c>
      <c r="V56" s="91">
        <v>9666.67</v>
      </c>
      <c r="W56" s="514" t="s">
        <v>146</v>
      </c>
    </row>
    <row r="57" spans="1:23" s="106" customFormat="1" ht="28.5" customHeight="1">
      <c r="A57" s="395"/>
      <c r="B57" s="398"/>
      <c r="C57" s="334"/>
      <c r="D57" s="512"/>
      <c r="E57" s="404"/>
      <c r="F57" s="404"/>
      <c r="G57" s="530"/>
      <c r="H57" s="533"/>
      <c r="I57" s="435"/>
      <c r="J57" s="535"/>
      <c r="K57" s="538"/>
      <c r="L57" s="423"/>
      <c r="M57" s="423"/>
      <c r="N57" s="423"/>
      <c r="O57" s="423"/>
      <c r="P57" s="423"/>
      <c r="Q57" s="423"/>
      <c r="R57" s="526"/>
      <c r="S57" s="147" t="s">
        <v>29</v>
      </c>
      <c r="T57" s="168" t="s">
        <v>147</v>
      </c>
      <c r="U57" s="156" t="s">
        <v>40</v>
      </c>
      <c r="V57" s="96">
        <v>3333.33</v>
      </c>
      <c r="W57" s="515"/>
    </row>
    <row r="58" spans="1:23" s="92" customFormat="1" ht="28.5" customHeight="1">
      <c r="A58" s="395"/>
      <c r="B58" s="398"/>
      <c r="C58" s="334"/>
      <c r="D58" s="512"/>
      <c r="E58" s="404"/>
      <c r="F58" s="404"/>
      <c r="G58" s="530"/>
      <c r="H58" s="533"/>
      <c r="I58" s="435"/>
      <c r="J58" s="535"/>
      <c r="K58" s="538"/>
      <c r="L58" s="423"/>
      <c r="M58" s="423"/>
      <c r="N58" s="423"/>
      <c r="O58" s="423"/>
      <c r="P58" s="423"/>
      <c r="Q58" s="423"/>
      <c r="R58" s="526"/>
      <c r="S58" s="147" t="s">
        <v>29</v>
      </c>
      <c r="T58" s="168" t="s">
        <v>148</v>
      </c>
      <c r="U58" s="169" t="s">
        <v>38</v>
      </c>
      <c r="V58" s="96">
        <v>5000</v>
      </c>
      <c r="W58" s="515"/>
    </row>
    <row r="59" spans="1:23" s="106" customFormat="1" ht="28.5" customHeight="1">
      <c r="A59" s="395"/>
      <c r="B59" s="398"/>
      <c r="C59" s="334"/>
      <c r="D59" s="512"/>
      <c r="E59" s="404"/>
      <c r="F59" s="404"/>
      <c r="G59" s="530"/>
      <c r="H59" s="533"/>
      <c r="I59" s="435"/>
      <c r="J59" s="535"/>
      <c r="K59" s="538"/>
      <c r="L59" s="423"/>
      <c r="M59" s="423"/>
      <c r="N59" s="423"/>
      <c r="O59" s="423"/>
      <c r="P59" s="423"/>
      <c r="Q59" s="423"/>
      <c r="R59" s="526"/>
      <c r="S59" s="147" t="s">
        <v>29</v>
      </c>
      <c r="T59" s="168" t="s">
        <v>149</v>
      </c>
      <c r="U59" s="162" t="s">
        <v>38</v>
      </c>
      <c r="V59" s="96" t="s">
        <v>150</v>
      </c>
      <c r="W59" s="515"/>
    </row>
    <row r="60" spans="1:23" s="106" customFormat="1" ht="28.5" customHeight="1">
      <c r="A60" s="395"/>
      <c r="B60" s="398"/>
      <c r="C60" s="334"/>
      <c r="D60" s="512"/>
      <c r="E60" s="404"/>
      <c r="F60" s="404"/>
      <c r="G60" s="530"/>
      <c r="H60" s="533"/>
      <c r="I60" s="435"/>
      <c r="J60" s="535"/>
      <c r="K60" s="538"/>
      <c r="L60" s="423"/>
      <c r="M60" s="423"/>
      <c r="N60" s="423"/>
      <c r="O60" s="423"/>
      <c r="P60" s="423"/>
      <c r="Q60" s="423"/>
      <c r="R60" s="527"/>
      <c r="S60" s="170" t="s">
        <v>29</v>
      </c>
      <c r="T60" s="171" t="s">
        <v>151</v>
      </c>
      <c r="U60" s="162" t="s">
        <v>40</v>
      </c>
      <c r="V60" s="96" t="s">
        <v>152</v>
      </c>
      <c r="W60" s="515"/>
    </row>
    <row r="61" spans="1:23" s="106" customFormat="1" ht="45.75" customHeight="1" thickBot="1">
      <c r="A61" s="396"/>
      <c r="B61" s="399"/>
      <c r="C61" s="335"/>
      <c r="D61" s="513"/>
      <c r="E61" s="405"/>
      <c r="F61" s="405"/>
      <c r="G61" s="531"/>
      <c r="H61" s="534"/>
      <c r="I61" s="436"/>
      <c r="J61" s="536"/>
      <c r="K61" s="539"/>
      <c r="L61" s="424"/>
      <c r="M61" s="424"/>
      <c r="N61" s="424"/>
      <c r="O61" s="424"/>
      <c r="P61" s="424"/>
      <c r="Q61" s="424"/>
      <c r="R61" s="528"/>
      <c r="S61" s="122" t="s">
        <v>29</v>
      </c>
      <c r="T61" s="172" t="s">
        <v>153</v>
      </c>
      <c r="U61" s="100" t="s">
        <v>154</v>
      </c>
      <c r="V61" s="101" t="s">
        <v>155</v>
      </c>
      <c r="W61" s="516"/>
    </row>
    <row r="62" spans="1:23" s="92" customFormat="1" ht="39" customHeight="1">
      <c r="A62" s="327" t="s">
        <v>22</v>
      </c>
      <c r="B62" s="517">
        <v>9</v>
      </c>
      <c r="C62" s="333" t="s">
        <v>156</v>
      </c>
      <c r="D62" s="354" t="s">
        <v>157</v>
      </c>
      <c r="E62" s="520" t="s">
        <v>158</v>
      </c>
      <c r="F62" s="520" t="s">
        <v>159</v>
      </c>
      <c r="G62" s="428" t="s">
        <v>160</v>
      </c>
      <c r="H62" s="431">
        <f>'[1]2025 DIRETTE'!AB10</f>
        <v>2.4746014954706366E-2</v>
      </c>
      <c r="I62" s="434">
        <v>55153</v>
      </c>
      <c r="J62" s="437">
        <v>0</v>
      </c>
      <c r="K62" s="367">
        <v>11991</v>
      </c>
      <c r="L62" s="367">
        <v>11103</v>
      </c>
      <c r="M62" s="367">
        <v>30312</v>
      </c>
      <c r="N62" s="367">
        <v>11384</v>
      </c>
      <c r="O62" s="367">
        <v>634171</v>
      </c>
      <c r="P62" s="367">
        <v>263222</v>
      </c>
      <c r="Q62" s="367">
        <v>189736</v>
      </c>
      <c r="R62" s="391">
        <v>0</v>
      </c>
      <c r="S62" s="102" t="s">
        <v>29</v>
      </c>
      <c r="T62" s="173" t="s">
        <v>88</v>
      </c>
      <c r="U62" s="156" t="s">
        <v>161</v>
      </c>
      <c r="V62" s="174" t="s">
        <v>162</v>
      </c>
      <c r="W62" s="542" t="s">
        <v>163</v>
      </c>
    </row>
    <row r="63" spans="1:23" s="92" customFormat="1" ht="24.75" customHeight="1">
      <c r="A63" s="328"/>
      <c r="B63" s="518"/>
      <c r="C63" s="334"/>
      <c r="D63" s="355"/>
      <c r="E63" s="521"/>
      <c r="F63" s="521"/>
      <c r="G63" s="429"/>
      <c r="H63" s="523"/>
      <c r="I63" s="524"/>
      <c r="J63" s="535"/>
      <c r="K63" s="368"/>
      <c r="L63" s="368"/>
      <c r="M63" s="368"/>
      <c r="N63" s="368"/>
      <c r="O63" s="368"/>
      <c r="P63" s="368"/>
      <c r="Q63" s="368"/>
      <c r="R63" s="541"/>
      <c r="S63" s="170" t="s">
        <v>29</v>
      </c>
      <c r="T63" s="175" t="s">
        <v>164</v>
      </c>
      <c r="U63" s="156" t="s">
        <v>135</v>
      </c>
      <c r="V63" s="176" t="s">
        <v>165</v>
      </c>
      <c r="W63" s="543"/>
    </row>
    <row r="64" spans="1:23" s="92" customFormat="1" ht="24" customHeight="1">
      <c r="A64" s="328"/>
      <c r="B64" s="518"/>
      <c r="C64" s="334"/>
      <c r="D64" s="355"/>
      <c r="E64" s="521"/>
      <c r="F64" s="521"/>
      <c r="G64" s="429"/>
      <c r="H64" s="523"/>
      <c r="I64" s="524"/>
      <c r="J64" s="535"/>
      <c r="K64" s="368"/>
      <c r="L64" s="368"/>
      <c r="M64" s="368"/>
      <c r="N64" s="368"/>
      <c r="O64" s="368"/>
      <c r="P64" s="368"/>
      <c r="Q64" s="368"/>
      <c r="R64" s="541"/>
      <c r="S64" s="110" t="s">
        <v>29</v>
      </c>
      <c r="T64" s="175" t="s">
        <v>166</v>
      </c>
      <c r="U64" s="156" t="s">
        <v>38</v>
      </c>
      <c r="V64" s="176" t="s">
        <v>167</v>
      </c>
      <c r="W64" s="543"/>
    </row>
    <row r="65" spans="1:23" s="92" customFormat="1" ht="24" customHeight="1">
      <c r="A65" s="328"/>
      <c r="B65" s="518"/>
      <c r="C65" s="334"/>
      <c r="D65" s="355"/>
      <c r="E65" s="521"/>
      <c r="F65" s="521"/>
      <c r="G65" s="429"/>
      <c r="H65" s="523"/>
      <c r="I65" s="524"/>
      <c r="J65" s="535"/>
      <c r="K65" s="368"/>
      <c r="L65" s="368"/>
      <c r="M65" s="368"/>
      <c r="N65" s="368"/>
      <c r="O65" s="368"/>
      <c r="P65" s="368"/>
      <c r="Q65" s="368"/>
      <c r="R65" s="541"/>
      <c r="S65" s="110" t="s">
        <v>29</v>
      </c>
      <c r="T65" s="175" t="s">
        <v>168</v>
      </c>
      <c r="U65" s="156" t="s">
        <v>40</v>
      </c>
      <c r="V65" s="176" t="s">
        <v>169</v>
      </c>
      <c r="W65" s="543"/>
    </row>
    <row r="66" spans="1:23" s="92" customFormat="1" ht="24" customHeight="1" thickBot="1">
      <c r="A66" s="349"/>
      <c r="B66" s="519"/>
      <c r="C66" s="334"/>
      <c r="D66" s="356"/>
      <c r="E66" s="522"/>
      <c r="F66" s="522"/>
      <c r="G66" s="429"/>
      <c r="H66" s="523"/>
      <c r="I66" s="524"/>
      <c r="J66" s="535"/>
      <c r="K66" s="540"/>
      <c r="L66" s="540"/>
      <c r="M66" s="540"/>
      <c r="N66" s="540"/>
      <c r="O66" s="540"/>
      <c r="P66" s="540"/>
      <c r="Q66" s="540"/>
      <c r="R66" s="541"/>
      <c r="S66" s="110" t="s">
        <v>29</v>
      </c>
      <c r="T66" s="175" t="s">
        <v>170</v>
      </c>
      <c r="U66" s="156" t="s">
        <v>40</v>
      </c>
      <c r="V66" s="176" t="s">
        <v>171</v>
      </c>
      <c r="W66" s="544"/>
    </row>
    <row r="67" spans="1:23" s="106" customFormat="1" ht="77.25" customHeight="1">
      <c r="A67" s="327" t="s">
        <v>22</v>
      </c>
      <c r="B67" s="517">
        <v>10</v>
      </c>
      <c r="C67" s="333" t="s">
        <v>172</v>
      </c>
      <c r="D67" s="354" t="s">
        <v>173</v>
      </c>
      <c r="E67" s="520" t="s">
        <v>174</v>
      </c>
      <c r="F67" s="520" t="s">
        <v>175</v>
      </c>
      <c r="G67" s="549" t="s">
        <v>176</v>
      </c>
      <c r="H67" s="564">
        <v>1.83E-2</v>
      </c>
      <c r="I67" s="568">
        <v>55153</v>
      </c>
      <c r="J67" s="570">
        <v>0</v>
      </c>
      <c r="K67" s="553">
        <v>-777470</v>
      </c>
      <c r="L67" s="553">
        <v>-576279</v>
      </c>
      <c r="M67" s="553">
        <v>-308057</v>
      </c>
      <c r="N67" s="557">
        <v>12362</v>
      </c>
      <c r="O67" s="557">
        <v>3481.01</v>
      </c>
      <c r="P67" s="557">
        <v>135254.92000000001</v>
      </c>
      <c r="Q67" s="557">
        <v>183745</v>
      </c>
      <c r="R67" s="561">
        <v>0</v>
      </c>
      <c r="S67" s="102" t="s">
        <v>29</v>
      </c>
      <c r="T67" s="103" t="s">
        <v>177</v>
      </c>
      <c r="U67" s="177" t="s">
        <v>178</v>
      </c>
      <c r="V67" s="178">
        <v>30000</v>
      </c>
      <c r="W67" s="542" t="s">
        <v>179</v>
      </c>
    </row>
    <row r="68" spans="1:23" s="106" customFormat="1" ht="50.25" customHeight="1">
      <c r="A68" s="328"/>
      <c r="B68" s="518"/>
      <c r="C68" s="334"/>
      <c r="D68" s="355"/>
      <c r="E68" s="521"/>
      <c r="F68" s="521"/>
      <c r="G68" s="550"/>
      <c r="H68" s="565"/>
      <c r="I68" s="569"/>
      <c r="J68" s="571"/>
      <c r="K68" s="554"/>
      <c r="L68" s="554"/>
      <c r="M68" s="554"/>
      <c r="N68" s="558"/>
      <c r="O68" s="558"/>
      <c r="P68" s="558"/>
      <c r="Q68" s="558"/>
      <c r="R68" s="562"/>
      <c r="S68" s="107" t="s">
        <v>29</v>
      </c>
      <c r="T68" s="94" t="s">
        <v>180</v>
      </c>
      <c r="U68" s="179" t="s">
        <v>181</v>
      </c>
      <c r="V68" s="96" t="s">
        <v>36</v>
      </c>
      <c r="W68" s="543"/>
    </row>
    <row r="69" spans="1:23" s="106" customFormat="1" ht="41.25" customHeight="1">
      <c r="A69" s="328"/>
      <c r="B69" s="518"/>
      <c r="C69" s="334"/>
      <c r="D69" s="355"/>
      <c r="E69" s="521"/>
      <c r="F69" s="521"/>
      <c r="G69" s="550"/>
      <c r="H69" s="565"/>
      <c r="I69" s="569"/>
      <c r="J69" s="571"/>
      <c r="K69" s="554"/>
      <c r="L69" s="554"/>
      <c r="M69" s="554"/>
      <c r="N69" s="558"/>
      <c r="O69" s="558"/>
      <c r="P69" s="558"/>
      <c r="Q69" s="558"/>
      <c r="R69" s="562"/>
      <c r="S69" s="107" t="s">
        <v>29</v>
      </c>
      <c r="T69" s="94" t="s">
        <v>182</v>
      </c>
      <c r="U69" s="179" t="s">
        <v>183</v>
      </c>
      <c r="V69" s="96" t="s">
        <v>36</v>
      </c>
      <c r="W69" s="543"/>
    </row>
    <row r="70" spans="1:23" s="106" customFormat="1" ht="43.5" customHeight="1">
      <c r="A70" s="328"/>
      <c r="B70" s="518"/>
      <c r="C70" s="334"/>
      <c r="D70" s="355"/>
      <c r="E70" s="521"/>
      <c r="F70" s="521"/>
      <c r="G70" s="550"/>
      <c r="H70" s="565"/>
      <c r="I70" s="569"/>
      <c r="J70" s="571"/>
      <c r="K70" s="554"/>
      <c r="L70" s="554"/>
      <c r="M70" s="554"/>
      <c r="N70" s="558"/>
      <c r="O70" s="558"/>
      <c r="P70" s="558"/>
      <c r="Q70" s="558"/>
      <c r="R70" s="562"/>
      <c r="S70" s="147" t="s">
        <v>29</v>
      </c>
      <c r="T70" s="94" t="s">
        <v>184</v>
      </c>
      <c r="U70" s="179" t="s">
        <v>183</v>
      </c>
      <c r="V70" s="96" t="s">
        <v>36</v>
      </c>
      <c r="W70" s="543"/>
    </row>
    <row r="71" spans="1:23" s="106" customFormat="1" ht="43.5" customHeight="1">
      <c r="A71" s="328"/>
      <c r="B71" s="518"/>
      <c r="C71" s="334"/>
      <c r="D71" s="355"/>
      <c r="E71" s="521"/>
      <c r="F71" s="521"/>
      <c r="G71" s="550"/>
      <c r="H71" s="565"/>
      <c r="I71" s="569"/>
      <c r="J71" s="571"/>
      <c r="K71" s="554"/>
      <c r="L71" s="554"/>
      <c r="M71" s="554"/>
      <c r="N71" s="558"/>
      <c r="O71" s="558"/>
      <c r="P71" s="558"/>
      <c r="Q71" s="558"/>
      <c r="R71" s="562"/>
      <c r="S71" s="147" t="s">
        <v>29</v>
      </c>
      <c r="T71" s="94" t="s">
        <v>185</v>
      </c>
      <c r="U71" s="179" t="s">
        <v>186</v>
      </c>
      <c r="V71" s="96" t="s">
        <v>36</v>
      </c>
      <c r="W71" s="543"/>
    </row>
    <row r="72" spans="1:23" s="106" customFormat="1" ht="39" customHeight="1">
      <c r="A72" s="328"/>
      <c r="B72" s="518"/>
      <c r="C72" s="334"/>
      <c r="D72" s="355"/>
      <c r="E72" s="521"/>
      <c r="F72" s="521"/>
      <c r="G72" s="550"/>
      <c r="H72" s="565"/>
      <c r="I72" s="569"/>
      <c r="J72" s="571"/>
      <c r="K72" s="554"/>
      <c r="L72" s="554"/>
      <c r="M72" s="554"/>
      <c r="N72" s="558"/>
      <c r="O72" s="558"/>
      <c r="P72" s="558"/>
      <c r="Q72" s="558"/>
      <c r="R72" s="562"/>
      <c r="S72" s="147" t="s">
        <v>29</v>
      </c>
      <c r="T72" s="180" t="s">
        <v>187</v>
      </c>
      <c r="U72" s="179" t="s">
        <v>183</v>
      </c>
      <c r="V72" s="96" t="s">
        <v>36</v>
      </c>
      <c r="W72" s="543"/>
    </row>
    <row r="73" spans="1:23" s="106" customFormat="1" ht="45" customHeight="1">
      <c r="A73" s="328"/>
      <c r="B73" s="518"/>
      <c r="C73" s="334"/>
      <c r="D73" s="355"/>
      <c r="E73" s="521"/>
      <c r="F73" s="521"/>
      <c r="G73" s="550"/>
      <c r="H73" s="565"/>
      <c r="I73" s="569"/>
      <c r="J73" s="571"/>
      <c r="K73" s="554"/>
      <c r="L73" s="554"/>
      <c r="M73" s="554"/>
      <c r="N73" s="558"/>
      <c r="O73" s="558"/>
      <c r="P73" s="558"/>
      <c r="Q73" s="558"/>
      <c r="R73" s="562"/>
      <c r="S73" s="147" t="s">
        <v>29</v>
      </c>
      <c r="T73" s="94" t="s">
        <v>188</v>
      </c>
      <c r="U73" s="179" t="s">
        <v>183</v>
      </c>
      <c r="V73" s="96" t="s">
        <v>36</v>
      </c>
      <c r="W73" s="543"/>
    </row>
    <row r="74" spans="1:23" s="106" customFormat="1" ht="15" customHeight="1">
      <c r="A74" s="328"/>
      <c r="B74" s="518"/>
      <c r="C74" s="334"/>
      <c r="D74" s="355"/>
      <c r="E74" s="521"/>
      <c r="F74" s="521"/>
      <c r="G74" s="550"/>
      <c r="H74" s="565"/>
      <c r="I74" s="569"/>
      <c r="J74" s="571"/>
      <c r="K74" s="554"/>
      <c r="L74" s="554"/>
      <c r="M74" s="554"/>
      <c r="N74" s="558"/>
      <c r="O74" s="558"/>
      <c r="P74" s="558"/>
      <c r="Q74" s="558"/>
      <c r="R74" s="562"/>
      <c r="S74" s="147" t="s">
        <v>29</v>
      </c>
      <c r="T74" s="94" t="s">
        <v>189</v>
      </c>
      <c r="U74" s="179" t="s">
        <v>190</v>
      </c>
      <c r="V74" s="96" t="s">
        <v>36</v>
      </c>
      <c r="W74" s="543"/>
    </row>
    <row r="75" spans="1:23" s="106" customFormat="1" ht="15" customHeight="1">
      <c r="A75" s="328"/>
      <c r="B75" s="518"/>
      <c r="C75" s="334"/>
      <c r="D75" s="355"/>
      <c r="E75" s="521"/>
      <c r="F75" s="521"/>
      <c r="G75" s="550"/>
      <c r="H75" s="565"/>
      <c r="I75" s="569"/>
      <c r="J75" s="571"/>
      <c r="K75" s="554"/>
      <c r="L75" s="554"/>
      <c r="M75" s="554"/>
      <c r="N75" s="558"/>
      <c r="O75" s="558"/>
      <c r="P75" s="558"/>
      <c r="Q75" s="558"/>
      <c r="R75" s="562"/>
      <c r="S75" s="147" t="s">
        <v>29</v>
      </c>
      <c r="T75" s="94" t="s">
        <v>191</v>
      </c>
      <c r="U75" s="179" t="s">
        <v>190</v>
      </c>
      <c r="V75" s="96" t="s">
        <v>36</v>
      </c>
      <c r="W75" s="543"/>
    </row>
    <row r="76" spans="1:23" s="106" customFormat="1" ht="15" customHeight="1">
      <c r="A76" s="328"/>
      <c r="B76" s="518"/>
      <c r="C76" s="334"/>
      <c r="D76" s="355"/>
      <c r="E76" s="521"/>
      <c r="F76" s="521"/>
      <c r="G76" s="550"/>
      <c r="H76" s="565"/>
      <c r="I76" s="569"/>
      <c r="J76" s="571"/>
      <c r="K76" s="554"/>
      <c r="L76" s="554"/>
      <c r="M76" s="554"/>
      <c r="N76" s="558"/>
      <c r="O76" s="558"/>
      <c r="P76" s="558"/>
      <c r="Q76" s="558"/>
      <c r="R76" s="562"/>
      <c r="S76" s="147" t="s">
        <v>29</v>
      </c>
      <c r="T76" s="94" t="s">
        <v>192</v>
      </c>
      <c r="U76" s="179" t="s">
        <v>190</v>
      </c>
      <c r="V76" s="96" t="s">
        <v>36</v>
      </c>
      <c r="W76" s="543"/>
    </row>
    <row r="77" spans="1:23" s="106" customFormat="1" ht="15" customHeight="1">
      <c r="A77" s="328"/>
      <c r="B77" s="518"/>
      <c r="C77" s="334"/>
      <c r="D77" s="355"/>
      <c r="E77" s="521"/>
      <c r="F77" s="521"/>
      <c r="G77" s="550"/>
      <c r="H77" s="565"/>
      <c r="I77" s="569"/>
      <c r="J77" s="571"/>
      <c r="K77" s="554"/>
      <c r="L77" s="554"/>
      <c r="M77" s="554"/>
      <c r="N77" s="558"/>
      <c r="O77" s="558"/>
      <c r="P77" s="558"/>
      <c r="Q77" s="558"/>
      <c r="R77" s="562"/>
      <c r="S77" s="147" t="s">
        <v>29</v>
      </c>
      <c r="T77" s="94" t="s">
        <v>193</v>
      </c>
      <c r="U77" s="179" t="s">
        <v>194</v>
      </c>
      <c r="V77" s="96" t="s">
        <v>36</v>
      </c>
      <c r="W77" s="543"/>
    </row>
    <row r="78" spans="1:23" s="106" customFormat="1" ht="15" customHeight="1">
      <c r="A78" s="328"/>
      <c r="B78" s="518"/>
      <c r="C78" s="334"/>
      <c r="D78" s="355"/>
      <c r="E78" s="521"/>
      <c r="F78" s="521"/>
      <c r="G78" s="550"/>
      <c r="H78" s="565"/>
      <c r="I78" s="569"/>
      <c r="J78" s="571"/>
      <c r="K78" s="554"/>
      <c r="L78" s="554"/>
      <c r="M78" s="554"/>
      <c r="N78" s="558"/>
      <c r="O78" s="558"/>
      <c r="P78" s="558"/>
      <c r="Q78" s="558"/>
      <c r="R78" s="562"/>
      <c r="S78" s="147" t="s">
        <v>29</v>
      </c>
      <c r="T78" s="180" t="s">
        <v>195</v>
      </c>
      <c r="U78" s="179" t="s">
        <v>194</v>
      </c>
      <c r="V78" s="96" t="s">
        <v>36</v>
      </c>
      <c r="W78" s="543"/>
    </row>
    <row r="79" spans="1:23" s="106" customFormat="1" ht="15" customHeight="1">
      <c r="A79" s="328"/>
      <c r="B79" s="518"/>
      <c r="C79" s="334"/>
      <c r="D79" s="355"/>
      <c r="E79" s="521"/>
      <c r="F79" s="521"/>
      <c r="G79" s="550"/>
      <c r="H79" s="565"/>
      <c r="I79" s="569"/>
      <c r="J79" s="571"/>
      <c r="K79" s="554"/>
      <c r="L79" s="554"/>
      <c r="M79" s="554"/>
      <c r="N79" s="558"/>
      <c r="O79" s="558"/>
      <c r="P79" s="558"/>
      <c r="Q79" s="558"/>
      <c r="R79" s="562"/>
      <c r="S79" s="147" t="s">
        <v>29</v>
      </c>
      <c r="T79" s="94" t="s">
        <v>196</v>
      </c>
      <c r="U79" s="179" t="s">
        <v>190</v>
      </c>
      <c r="V79" s="96" t="s">
        <v>36</v>
      </c>
      <c r="W79" s="543"/>
    </row>
    <row r="80" spans="1:23" s="106" customFormat="1" ht="28.5" customHeight="1">
      <c r="A80" s="349"/>
      <c r="B80" s="519"/>
      <c r="C80" s="334"/>
      <c r="D80" s="356"/>
      <c r="E80" s="522"/>
      <c r="F80" s="522"/>
      <c r="G80" s="551"/>
      <c r="H80" s="566"/>
      <c r="I80" s="435"/>
      <c r="J80" s="535"/>
      <c r="K80" s="555"/>
      <c r="L80" s="555"/>
      <c r="M80" s="555"/>
      <c r="N80" s="559"/>
      <c r="O80" s="559"/>
      <c r="P80" s="559"/>
      <c r="Q80" s="559"/>
      <c r="R80" s="562"/>
      <c r="S80" s="181" t="s">
        <v>29</v>
      </c>
      <c r="T80" s="180" t="s">
        <v>197</v>
      </c>
      <c r="U80" s="179" t="s">
        <v>190</v>
      </c>
      <c r="V80" s="96" t="s">
        <v>36</v>
      </c>
      <c r="W80" s="544"/>
    </row>
    <row r="81" spans="1:23" s="106" customFormat="1" ht="19.5" customHeight="1" thickBot="1">
      <c r="A81" s="329"/>
      <c r="B81" s="545"/>
      <c r="C81" s="335"/>
      <c r="D81" s="472"/>
      <c r="E81" s="546"/>
      <c r="F81" s="546"/>
      <c r="G81" s="552"/>
      <c r="H81" s="567"/>
      <c r="I81" s="436"/>
      <c r="J81" s="536"/>
      <c r="K81" s="556"/>
      <c r="L81" s="556"/>
      <c r="M81" s="556"/>
      <c r="N81" s="560"/>
      <c r="O81" s="560"/>
      <c r="P81" s="560"/>
      <c r="Q81" s="560"/>
      <c r="R81" s="563"/>
      <c r="S81" s="148" t="s">
        <v>29</v>
      </c>
      <c r="T81" s="182" t="s">
        <v>198</v>
      </c>
      <c r="U81" s="183" t="s">
        <v>194</v>
      </c>
      <c r="V81" s="101" t="s">
        <v>36</v>
      </c>
      <c r="W81" s="547"/>
    </row>
    <row r="82" spans="1:23" s="106" customFormat="1" ht="22.5" customHeight="1">
      <c r="A82" s="327" t="s">
        <v>42</v>
      </c>
      <c r="B82" s="330">
        <v>11</v>
      </c>
      <c r="C82" s="333" t="s">
        <v>199</v>
      </c>
      <c r="D82" s="354" t="s">
        <v>200</v>
      </c>
      <c r="E82" s="520" t="s">
        <v>201</v>
      </c>
      <c r="F82" s="520" t="s">
        <v>202</v>
      </c>
      <c r="G82" s="549" t="s">
        <v>203</v>
      </c>
      <c r="H82" s="431">
        <f>'[1]2025 DIRETTE'!AB12</f>
        <v>1.1686491228070174E-2</v>
      </c>
      <c r="I82" s="568">
        <v>55153</v>
      </c>
      <c r="J82" s="570">
        <v>503769.59</v>
      </c>
      <c r="K82" s="367">
        <v>252625</v>
      </c>
      <c r="L82" s="367">
        <v>106067</v>
      </c>
      <c r="M82" s="367">
        <v>4280391</v>
      </c>
      <c r="N82" s="367">
        <v>123729</v>
      </c>
      <c r="O82" s="367">
        <v>256521</v>
      </c>
      <c r="P82" s="367">
        <v>378504</v>
      </c>
      <c r="Q82" s="367">
        <v>442419</v>
      </c>
      <c r="R82" s="574" t="s">
        <v>204</v>
      </c>
      <c r="S82" s="102" t="s">
        <v>29</v>
      </c>
      <c r="T82" s="184" t="s">
        <v>205</v>
      </c>
      <c r="U82" s="90" t="s">
        <v>31</v>
      </c>
      <c r="V82" s="185" t="s">
        <v>206</v>
      </c>
      <c r="W82" s="345" t="s">
        <v>207</v>
      </c>
    </row>
    <row r="83" spans="1:23" s="106" customFormat="1" ht="22.5" customHeight="1">
      <c r="A83" s="328"/>
      <c r="B83" s="331"/>
      <c r="C83" s="334"/>
      <c r="D83" s="355"/>
      <c r="E83" s="521"/>
      <c r="F83" s="521"/>
      <c r="G83" s="550"/>
      <c r="H83" s="432"/>
      <c r="I83" s="578"/>
      <c r="J83" s="571"/>
      <c r="K83" s="368"/>
      <c r="L83" s="368"/>
      <c r="M83" s="368"/>
      <c r="N83" s="368"/>
      <c r="O83" s="368"/>
      <c r="P83" s="368"/>
      <c r="Q83" s="368"/>
      <c r="R83" s="575"/>
      <c r="S83" s="170" t="s">
        <v>29</v>
      </c>
      <c r="T83" s="186" t="s">
        <v>208</v>
      </c>
      <c r="U83" s="108" t="s">
        <v>35</v>
      </c>
      <c r="V83" s="187" t="s">
        <v>209</v>
      </c>
      <c r="W83" s="543"/>
    </row>
    <row r="84" spans="1:23" s="106" customFormat="1" ht="24" customHeight="1">
      <c r="A84" s="328"/>
      <c r="B84" s="331"/>
      <c r="C84" s="334"/>
      <c r="D84" s="355"/>
      <c r="E84" s="521"/>
      <c r="F84" s="521"/>
      <c r="G84" s="550"/>
      <c r="H84" s="432"/>
      <c r="I84" s="578"/>
      <c r="J84" s="571"/>
      <c r="K84" s="368"/>
      <c r="L84" s="368"/>
      <c r="M84" s="368"/>
      <c r="N84" s="368"/>
      <c r="O84" s="368"/>
      <c r="P84" s="368"/>
      <c r="Q84" s="368"/>
      <c r="R84" s="575"/>
      <c r="S84" s="107" t="s">
        <v>29</v>
      </c>
      <c r="T84" s="186" t="s">
        <v>210</v>
      </c>
      <c r="U84" s="95" t="s">
        <v>40</v>
      </c>
      <c r="V84" s="187" t="s">
        <v>211</v>
      </c>
      <c r="W84" s="543"/>
    </row>
    <row r="85" spans="1:23" s="106" customFormat="1" ht="26.25" customHeight="1">
      <c r="A85" s="349"/>
      <c r="B85" s="548"/>
      <c r="C85" s="334"/>
      <c r="D85" s="356"/>
      <c r="E85" s="522"/>
      <c r="F85" s="522"/>
      <c r="G85" s="551"/>
      <c r="H85" s="432"/>
      <c r="I85" s="524"/>
      <c r="J85" s="535"/>
      <c r="K85" s="540"/>
      <c r="L85" s="540"/>
      <c r="M85" s="540"/>
      <c r="N85" s="540"/>
      <c r="O85" s="540"/>
      <c r="P85" s="540"/>
      <c r="Q85" s="540"/>
      <c r="R85" s="576"/>
      <c r="S85" s="107" t="s">
        <v>29</v>
      </c>
      <c r="T85" s="186" t="s">
        <v>212</v>
      </c>
      <c r="U85" s="95" t="s">
        <v>38</v>
      </c>
      <c r="V85" s="187">
        <v>16000</v>
      </c>
      <c r="W85" s="544"/>
    </row>
    <row r="86" spans="1:23" s="106" customFormat="1" ht="30" customHeight="1" thickBot="1">
      <c r="A86" s="329"/>
      <c r="B86" s="332"/>
      <c r="C86" s="335"/>
      <c r="D86" s="472"/>
      <c r="E86" s="546"/>
      <c r="F86" s="546"/>
      <c r="G86" s="552"/>
      <c r="H86" s="433"/>
      <c r="I86" s="579"/>
      <c r="J86" s="536"/>
      <c r="K86" s="369"/>
      <c r="L86" s="369"/>
      <c r="M86" s="369"/>
      <c r="N86" s="369"/>
      <c r="O86" s="369"/>
      <c r="P86" s="369"/>
      <c r="Q86" s="369"/>
      <c r="R86" s="577"/>
      <c r="S86" s="122" t="s">
        <v>29</v>
      </c>
      <c r="T86" s="188" t="s">
        <v>213</v>
      </c>
      <c r="U86" s="100" t="s">
        <v>40</v>
      </c>
      <c r="V86" s="189" t="s">
        <v>214</v>
      </c>
      <c r="W86" s="547"/>
    </row>
    <row r="87" spans="1:23" s="92" customFormat="1" ht="18.75" customHeight="1">
      <c r="A87" s="395" t="s">
        <v>42</v>
      </c>
      <c r="B87" s="582">
        <v>12</v>
      </c>
      <c r="C87" s="334" t="s">
        <v>215</v>
      </c>
      <c r="D87" s="572" t="s">
        <v>216</v>
      </c>
      <c r="E87" s="573" t="s">
        <v>217</v>
      </c>
      <c r="F87" s="573" t="s">
        <v>218</v>
      </c>
      <c r="G87" s="429" t="s">
        <v>219</v>
      </c>
      <c r="H87" s="432">
        <f>'[1]2025 DIRETTE'!AB13</f>
        <v>9.2212464393782584E-3</v>
      </c>
      <c r="I87" s="435">
        <v>55153</v>
      </c>
      <c r="J87" s="438">
        <v>387133.64</v>
      </c>
      <c r="K87" s="423">
        <v>104690</v>
      </c>
      <c r="L87" s="423">
        <v>155837</v>
      </c>
      <c r="M87" s="423">
        <v>216761</v>
      </c>
      <c r="N87" s="423">
        <v>159934</v>
      </c>
      <c r="O87" s="423">
        <v>169401</v>
      </c>
      <c r="P87" s="423">
        <v>257183</v>
      </c>
      <c r="Q87" s="423">
        <v>364112</v>
      </c>
      <c r="R87" s="581">
        <v>0</v>
      </c>
      <c r="S87" s="190" t="s">
        <v>29</v>
      </c>
      <c r="T87" s="191" t="s">
        <v>220</v>
      </c>
      <c r="U87" s="108" t="s">
        <v>31</v>
      </c>
      <c r="V87" s="192" t="s">
        <v>36</v>
      </c>
      <c r="W87" s="580" t="s">
        <v>221</v>
      </c>
    </row>
    <row r="88" spans="1:23" s="92" customFormat="1" ht="42" customHeight="1">
      <c r="A88" s="395"/>
      <c r="B88" s="582"/>
      <c r="C88" s="334"/>
      <c r="D88" s="355"/>
      <c r="E88" s="573"/>
      <c r="F88" s="573"/>
      <c r="G88" s="429"/>
      <c r="H88" s="432"/>
      <c r="I88" s="435"/>
      <c r="J88" s="438"/>
      <c r="K88" s="423"/>
      <c r="L88" s="423"/>
      <c r="M88" s="423"/>
      <c r="N88" s="423"/>
      <c r="O88" s="423"/>
      <c r="P88" s="423"/>
      <c r="Q88" s="423"/>
      <c r="R88" s="581"/>
      <c r="S88" s="147" t="s">
        <v>29</v>
      </c>
      <c r="T88" s="193" t="s">
        <v>222</v>
      </c>
      <c r="U88" s="108" t="s">
        <v>223</v>
      </c>
      <c r="V88" s="113" t="s">
        <v>224</v>
      </c>
      <c r="W88" s="515"/>
    </row>
    <row r="89" spans="1:23" s="92" customFormat="1" ht="21" customHeight="1">
      <c r="A89" s="395"/>
      <c r="B89" s="582"/>
      <c r="C89" s="334"/>
      <c r="D89" s="355"/>
      <c r="E89" s="573"/>
      <c r="F89" s="573"/>
      <c r="G89" s="429"/>
      <c r="H89" s="432"/>
      <c r="I89" s="435"/>
      <c r="J89" s="438"/>
      <c r="K89" s="423"/>
      <c r="L89" s="423"/>
      <c r="M89" s="423"/>
      <c r="N89" s="423"/>
      <c r="O89" s="423"/>
      <c r="P89" s="423"/>
      <c r="Q89" s="423"/>
      <c r="R89" s="581"/>
      <c r="S89" s="147" t="s">
        <v>29</v>
      </c>
      <c r="T89" s="193" t="s">
        <v>225</v>
      </c>
      <c r="U89" s="95" t="s">
        <v>38</v>
      </c>
      <c r="V89" s="192">
        <v>5000</v>
      </c>
      <c r="W89" s="515"/>
    </row>
    <row r="90" spans="1:23" s="92" customFormat="1" ht="18.75" customHeight="1">
      <c r="A90" s="395"/>
      <c r="B90" s="582"/>
      <c r="C90" s="334"/>
      <c r="D90" s="355"/>
      <c r="E90" s="573"/>
      <c r="F90" s="573"/>
      <c r="G90" s="429"/>
      <c r="H90" s="432"/>
      <c r="I90" s="435"/>
      <c r="J90" s="438"/>
      <c r="K90" s="423"/>
      <c r="L90" s="423"/>
      <c r="M90" s="423"/>
      <c r="N90" s="423"/>
      <c r="O90" s="423"/>
      <c r="P90" s="423"/>
      <c r="Q90" s="423"/>
      <c r="R90" s="581"/>
      <c r="S90" s="147" t="s">
        <v>29</v>
      </c>
      <c r="T90" s="194" t="s">
        <v>226</v>
      </c>
      <c r="U90" s="195" t="s">
        <v>38</v>
      </c>
      <c r="V90" s="192">
        <v>5000</v>
      </c>
      <c r="W90" s="515"/>
    </row>
    <row r="91" spans="1:23" s="92" customFormat="1" ht="18.75" customHeight="1" thickBot="1">
      <c r="A91" s="395"/>
      <c r="B91" s="582"/>
      <c r="C91" s="334"/>
      <c r="D91" s="356"/>
      <c r="E91" s="573"/>
      <c r="F91" s="573"/>
      <c r="G91" s="429"/>
      <c r="H91" s="432"/>
      <c r="I91" s="435"/>
      <c r="J91" s="438"/>
      <c r="K91" s="423"/>
      <c r="L91" s="423"/>
      <c r="M91" s="423"/>
      <c r="N91" s="423"/>
      <c r="O91" s="423"/>
      <c r="P91" s="423"/>
      <c r="Q91" s="423"/>
      <c r="R91" s="581"/>
      <c r="S91" s="147" t="s">
        <v>29</v>
      </c>
      <c r="T91" s="193" t="s">
        <v>227</v>
      </c>
      <c r="U91" s="196" t="s">
        <v>40</v>
      </c>
      <c r="V91" s="113">
        <v>5000</v>
      </c>
      <c r="W91" s="515"/>
    </row>
    <row r="92" spans="1:23" s="106" customFormat="1" ht="52.5" customHeight="1">
      <c r="A92" s="327" t="s">
        <v>228</v>
      </c>
      <c r="B92" s="330">
        <v>13</v>
      </c>
      <c r="C92" s="333" t="s">
        <v>229</v>
      </c>
      <c r="D92" s="354" t="s">
        <v>230</v>
      </c>
      <c r="E92" s="520" t="s">
        <v>217</v>
      </c>
      <c r="F92" s="520" t="s">
        <v>231</v>
      </c>
      <c r="G92" s="549" t="s">
        <v>232</v>
      </c>
      <c r="H92" s="361">
        <f>'[1]2025 DIRETTE'!AB14</f>
        <v>7.7622320181803244E-3</v>
      </c>
      <c r="I92" s="589">
        <v>55153</v>
      </c>
      <c r="J92" s="570">
        <v>37930.61</v>
      </c>
      <c r="K92" s="367">
        <v>52060</v>
      </c>
      <c r="L92" s="367">
        <v>72360</v>
      </c>
      <c r="M92" s="367">
        <v>120893</v>
      </c>
      <c r="N92" s="367">
        <v>154408</v>
      </c>
      <c r="O92" s="367">
        <v>12393</v>
      </c>
      <c r="P92" s="367">
        <v>23543</v>
      </c>
      <c r="Q92" s="367">
        <v>4850</v>
      </c>
      <c r="R92" s="584">
        <v>0</v>
      </c>
      <c r="S92" s="197" t="s">
        <v>29</v>
      </c>
      <c r="T92" s="184" t="s">
        <v>233</v>
      </c>
      <c r="U92" s="137" t="s">
        <v>31</v>
      </c>
      <c r="V92" s="198" t="s">
        <v>234</v>
      </c>
      <c r="W92" s="345" t="s">
        <v>235</v>
      </c>
    </row>
    <row r="93" spans="1:23" s="106" customFormat="1" ht="52.5" customHeight="1">
      <c r="A93" s="328"/>
      <c r="B93" s="331"/>
      <c r="C93" s="334"/>
      <c r="D93" s="355"/>
      <c r="E93" s="521"/>
      <c r="F93" s="521"/>
      <c r="G93" s="550"/>
      <c r="H93" s="362"/>
      <c r="I93" s="590"/>
      <c r="J93" s="571"/>
      <c r="K93" s="368"/>
      <c r="L93" s="368"/>
      <c r="M93" s="368"/>
      <c r="N93" s="368"/>
      <c r="O93" s="368"/>
      <c r="P93" s="368"/>
      <c r="Q93" s="368"/>
      <c r="R93" s="585"/>
      <c r="S93" s="199" t="s">
        <v>29</v>
      </c>
      <c r="T93" s="168" t="s">
        <v>236</v>
      </c>
      <c r="U93" s="161" t="s">
        <v>38</v>
      </c>
      <c r="V93" s="176" t="s">
        <v>237</v>
      </c>
      <c r="W93" s="587"/>
    </row>
    <row r="94" spans="1:23" s="106" customFormat="1" ht="52.5" customHeight="1" thickBot="1">
      <c r="A94" s="349"/>
      <c r="B94" s="548"/>
      <c r="C94" s="334"/>
      <c r="D94" s="356"/>
      <c r="E94" s="522"/>
      <c r="F94" s="522"/>
      <c r="G94" s="551"/>
      <c r="H94" s="363"/>
      <c r="I94" s="591"/>
      <c r="J94" s="535"/>
      <c r="K94" s="540"/>
      <c r="L94" s="540"/>
      <c r="M94" s="540"/>
      <c r="N94" s="540"/>
      <c r="O94" s="540"/>
      <c r="P94" s="540"/>
      <c r="Q94" s="540"/>
      <c r="R94" s="586"/>
      <c r="S94" s="199" t="s">
        <v>29</v>
      </c>
      <c r="T94" s="168" t="s">
        <v>238</v>
      </c>
      <c r="U94" s="161" t="s">
        <v>38</v>
      </c>
      <c r="V94" s="200" t="s">
        <v>237</v>
      </c>
      <c r="W94" s="588"/>
    </row>
    <row r="95" spans="1:23" s="106" customFormat="1" ht="48.75" customHeight="1">
      <c r="A95" s="327" t="s">
        <v>42</v>
      </c>
      <c r="B95" s="612">
        <v>14</v>
      </c>
      <c r="C95" s="333" t="s">
        <v>239</v>
      </c>
      <c r="D95" s="354" t="s">
        <v>240</v>
      </c>
      <c r="E95" s="583" t="s">
        <v>241</v>
      </c>
      <c r="F95" s="583" t="s">
        <v>242</v>
      </c>
      <c r="G95" s="601" t="s">
        <v>243</v>
      </c>
      <c r="H95" s="605">
        <f>'[1]2025 DIRETTE'!AB15</f>
        <v>7.1616670517025294E-3</v>
      </c>
      <c r="I95" s="434">
        <v>55153</v>
      </c>
      <c r="J95" s="608">
        <v>140977.64000000001</v>
      </c>
      <c r="K95" s="367">
        <v>31042</v>
      </c>
      <c r="L95" s="367">
        <v>447610</v>
      </c>
      <c r="M95" s="367">
        <v>637426</v>
      </c>
      <c r="N95" s="367">
        <v>243150</v>
      </c>
      <c r="O95" s="367">
        <v>275164</v>
      </c>
      <c r="P95" s="367">
        <v>314966</v>
      </c>
      <c r="Q95" s="367">
        <v>567841</v>
      </c>
      <c r="R95" s="391">
        <v>0</v>
      </c>
      <c r="S95" s="102" t="s">
        <v>29</v>
      </c>
      <c r="T95" s="201" t="s">
        <v>244</v>
      </c>
      <c r="U95" s="137" t="s">
        <v>31</v>
      </c>
      <c r="V95" s="202" t="s">
        <v>245</v>
      </c>
      <c r="W95" s="592" t="s">
        <v>246</v>
      </c>
    </row>
    <row r="96" spans="1:23" s="106" customFormat="1" ht="48.75" customHeight="1">
      <c r="A96" s="611"/>
      <c r="B96" s="613"/>
      <c r="C96" s="334"/>
      <c r="D96" s="572"/>
      <c r="E96" s="573"/>
      <c r="F96" s="573"/>
      <c r="G96" s="602"/>
      <c r="H96" s="606"/>
      <c r="I96" s="435"/>
      <c r="J96" s="609"/>
      <c r="K96" s="599"/>
      <c r="L96" s="599"/>
      <c r="M96" s="599"/>
      <c r="N96" s="599"/>
      <c r="O96" s="599"/>
      <c r="P96" s="599"/>
      <c r="Q96" s="599"/>
      <c r="R96" s="541"/>
      <c r="S96" s="170" t="s">
        <v>29</v>
      </c>
      <c r="T96" s="168" t="s">
        <v>247</v>
      </c>
      <c r="U96" s="141" t="s">
        <v>38</v>
      </c>
      <c r="V96" s="187">
        <v>4916.6666666666697</v>
      </c>
      <c r="W96" s="515"/>
    </row>
    <row r="97" spans="1:23" s="106" customFormat="1" ht="48.75" customHeight="1">
      <c r="A97" s="328"/>
      <c r="B97" s="614"/>
      <c r="C97" s="334"/>
      <c r="D97" s="355"/>
      <c r="E97" s="522"/>
      <c r="F97" s="522"/>
      <c r="G97" s="603"/>
      <c r="H97" s="606"/>
      <c r="I97" s="524"/>
      <c r="J97" s="610"/>
      <c r="K97" s="368"/>
      <c r="L97" s="368"/>
      <c r="M97" s="368"/>
      <c r="N97" s="368"/>
      <c r="O97" s="368"/>
      <c r="P97" s="368"/>
      <c r="Q97" s="368"/>
      <c r="R97" s="541"/>
      <c r="S97" s="107" t="s">
        <v>29</v>
      </c>
      <c r="T97" s="203" t="s">
        <v>248</v>
      </c>
      <c r="U97" s="141" t="s">
        <v>38</v>
      </c>
      <c r="V97" s="187">
        <v>4916.6666666666697</v>
      </c>
      <c r="W97" s="544"/>
    </row>
    <row r="98" spans="1:23" s="106" customFormat="1" ht="48.75" customHeight="1">
      <c r="A98" s="328"/>
      <c r="B98" s="614"/>
      <c r="C98" s="334"/>
      <c r="D98" s="355"/>
      <c r="E98" s="522"/>
      <c r="F98" s="522"/>
      <c r="G98" s="603"/>
      <c r="H98" s="606"/>
      <c r="I98" s="524"/>
      <c r="J98" s="610"/>
      <c r="K98" s="368"/>
      <c r="L98" s="368"/>
      <c r="M98" s="368"/>
      <c r="N98" s="368"/>
      <c r="O98" s="368"/>
      <c r="P98" s="368"/>
      <c r="Q98" s="368"/>
      <c r="R98" s="541"/>
      <c r="S98" s="107" t="s">
        <v>29</v>
      </c>
      <c r="T98" s="203" t="s">
        <v>249</v>
      </c>
      <c r="U98" s="141" t="s">
        <v>38</v>
      </c>
      <c r="V98" s="187">
        <v>4916.6666666666697</v>
      </c>
      <c r="W98" s="544"/>
    </row>
    <row r="99" spans="1:23" s="106" customFormat="1" ht="48.75" customHeight="1" thickBot="1">
      <c r="A99" s="329"/>
      <c r="B99" s="615"/>
      <c r="C99" s="335"/>
      <c r="D99" s="472"/>
      <c r="E99" s="546"/>
      <c r="F99" s="546"/>
      <c r="G99" s="604"/>
      <c r="H99" s="607"/>
      <c r="I99" s="579"/>
      <c r="J99" s="387"/>
      <c r="K99" s="369"/>
      <c r="L99" s="369"/>
      <c r="M99" s="369"/>
      <c r="N99" s="369"/>
      <c r="O99" s="369"/>
      <c r="P99" s="369"/>
      <c r="Q99" s="369"/>
      <c r="R99" s="600"/>
      <c r="S99" s="122" t="s">
        <v>29</v>
      </c>
      <c r="T99" s="204" t="s">
        <v>250</v>
      </c>
      <c r="U99" s="205" t="s">
        <v>38</v>
      </c>
      <c r="V99" s="206" t="s">
        <v>251</v>
      </c>
      <c r="W99" s="547"/>
    </row>
    <row r="100" spans="1:23" s="210" customFormat="1" ht="44.25" customHeight="1">
      <c r="A100" s="348" t="s">
        <v>252</v>
      </c>
      <c r="B100" s="593">
        <v>15</v>
      </c>
      <c r="C100" s="352" t="s">
        <v>253</v>
      </c>
      <c r="D100" s="336" t="s">
        <v>254</v>
      </c>
      <c r="E100" s="596" t="s">
        <v>255</v>
      </c>
      <c r="F100" s="596" t="s">
        <v>256</v>
      </c>
      <c r="G100" s="597" t="s">
        <v>257</v>
      </c>
      <c r="H100" s="598">
        <f>'[1]2025 DIRETTE'!AB16</f>
        <v>5.3871437752208975E-3</v>
      </c>
      <c r="I100" s="626" t="s">
        <v>258</v>
      </c>
      <c r="J100" s="627">
        <v>0</v>
      </c>
      <c r="K100" s="617">
        <v>2594</v>
      </c>
      <c r="L100" s="617">
        <v>207605</v>
      </c>
      <c r="M100" s="617">
        <v>831655</v>
      </c>
      <c r="N100" s="617">
        <v>514540</v>
      </c>
      <c r="O100" s="617">
        <v>1273748</v>
      </c>
      <c r="P100" s="617">
        <v>925023</v>
      </c>
      <c r="Q100" s="617">
        <v>1599488</v>
      </c>
      <c r="R100" s="620">
        <v>0</v>
      </c>
      <c r="S100" s="207" t="s">
        <v>29</v>
      </c>
      <c r="T100" s="208" t="s">
        <v>259</v>
      </c>
      <c r="U100" s="127" t="s">
        <v>260</v>
      </c>
      <c r="V100" s="209">
        <v>13000</v>
      </c>
      <c r="W100" s="623" t="s">
        <v>261</v>
      </c>
    </row>
    <row r="101" spans="1:23" s="210" customFormat="1" ht="69" customHeight="1">
      <c r="A101" s="395"/>
      <c r="B101" s="415"/>
      <c r="C101" s="353"/>
      <c r="D101" s="594"/>
      <c r="E101" s="418"/>
      <c r="F101" s="418"/>
      <c r="G101" s="420"/>
      <c r="H101" s="451"/>
      <c r="I101" s="453"/>
      <c r="J101" s="628"/>
      <c r="K101" s="618"/>
      <c r="L101" s="618"/>
      <c r="M101" s="618"/>
      <c r="N101" s="618"/>
      <c r="O101" s="618"/>
      <c r="P101" s="618"/>
      <c r="Q101" s="618"/>
      <c r="R101" s="621"/>
      <c r="S101" s="211" t="s">
        <v>29</v>
      </c>
      <c r="T101" s="129" t="s">
        <v>262</v>
      </c>
      <c r="U101" s="212" t="s">
        <v>263</v>
      </c>
      <c r="V101" s="96" t="s">
        <v>264</v>
      </c>
      <c r="W101" s="624"/>
    </row>
    <row r="102" spans="1:23" s="210" customFormat="1" ht="21" customHeight="1">
      <c r="A102" s="395"/>
      <c r="B102" s="415"/>
      <c r="C102" s="353"/>
      <c r="D102" s="594"/>
      <c r="E102" s="418"/>
      <c r="F102" s="418"/>
      <c r="G102" s="420"/>
      <c r="H102" s="451"/>
      <c r="I102" s="453"/>
      <c r="J102" s="628"/>
      <c r="K102" s="618"/>
      <c r="L102" s="618"/>
      <c r="M102" s="618"/>
      <c r="N102" s="618"/>
      <c r="O102" s="618"/>
      <c r="P102" s="618"/>
      <c r="Q102" s="618"/>
      <c r="R102" s="621"/>
      <c r="S102" s="213" t="s">
        <v>29</v>
      </c>
      <c r="T102" s="214" t="s">
        <v>265</v>
      </c>
      <c r="U102" s="130" t="s">
        <v>38</v>
      </c>
      <c r="V102" s="174" t="s">
        <v>266</v>
      </c>
      <c r="W102" s="624"/>
    </row>
    <row r="103" spans="1:23" s="210" customFormat="1" ht="26.25" customHeight="1">
      <c r="A103" s="395"/>
      <c r="B103" s="415"/>
      <c r="C103" s="353"/>
      <c r="D103" s="594"/>
      <c r="E103" s="418"/>
      <c r="F103" s="418"/>
      <c r="G103" s="420"/>
      <c r="H103" s="451"/>
      <c r="I103" s="453"/>
      <c r="J103" s="628"/>
      <c r="K103" s="618"/>
      <c r="L103" s="618"/>
      <c r="M103" s="618"/>
      <c r="N103" s="618"/>
      <c r="O103" s="618"/>
      <c r="P103" s="618"/>
      <c r="Q103" s="618"/>
      <c r="R103" s="621"/>
      <c r="S103" s="213" t="s">
        <v>29</v>
      </c>
      <c r="T103" s="129" t="s">
        <v>267</v>
      </c>
      <c r="U103" s="130" t="s">
        <v>268</v>
      </c>
      <c r="V103" s="176" t="s">
        <v>269</v>
      </c>
      <c r="W103" s="624"/>
    </row>
    <row r="104" spans="1:23" s="210" customFormat="1" ht="22.5" customHeight="1">
      <c r="A104" s="395"/>
      <c r="B104" s="415"/>
      <c r="C104" s="353"/>
      <c r="D104" s="594"/>
      <c r="E104" s="418"/>
      <c r="F104" s="418"/>
      <c r="G104" s="420"/>
      <c r="H104" s="451"/>
      <c r="I104" s="453"/>
      <c r="J104" s="628"/>
      <c r="K104" s="618"/>
      <c r="L104" s="618"/>
      <c r="M104" s="618"/>
      <c r="N104" s="618"/>
      <c r="O104" s="618"/>
      <c r="P104" s="618"/>
      <c r="Q104" s="618"/>
      <c r="R104" s="621"/>
      <c r="S104" s="213" t="s">
        <v>29</v>
      </c>
      <c r="T104" s="129" t="s">
        <v>270</v>
      </c>
      <c r="U104" s="130" t="s">
        <v>38</v>
      </c>
      <c r="V104" s="174" t="s">
        <v>266</v>
      </c>
      <c r="W104" s="624"/>
    </row>
    <row r="105" spans="1:23" s="210" customFormat="1" ht="24.75" customHeight="1">
      <c r="A105" s="395"/>
      <c r="B105" s="415"/>
      <c r="C105" s="353"/>
      <c r="D105" s="594"/>
      <c r="E105" s="418"/>
      <c r="F105" s="418"/>
      <c r="G105" s="420"/>
      <c r="H105" s="451"/>
      <c r="I105" s="453"/>
      <c r="J105" s="628"/>
      <c r="K105" s="618"/>
      <c r="L105" s="618"/>
      <c r="M105" s="618"/>
      <c r="N105" s="618"/>
      <c r="O105" s="618"/>
      <c r="P105" s="618"/>
      <c r="Q105" s="618"/>
      <c r="R105" s="621"/>
      <c r="S105" s="213" t="s">
        <v>29</v>
      </c>
      <c r="T105" s="129" t="s">
        <v>271</v>
      </c>
      <c r="U105" s="130" t="s">
        <v>38</v>
      </c>
      <c r="V105" s="174">
        <v>0</v>
      </c>
      <c r="W105" s="624"/>
    </row>
    <row r="106" spans="1:23" s="210" customFormat="1" ht="25.5">
      <c r="A106" s="395"/>
      <c r="B106" s="415"/>
      <c r="C106" s="353"/>
      <c r="D106" s="594"/>
      <c r="E106" s="418"/>
      <c r="F106" s="418"/>
      <c r="G106" s="420"/>
      <c r="H106" s="451"/>
      <c r="I106" s="453"/>
      <c r="J106" s="628"/>
      <c r="K106" s="618"/>
      <c r="L106" s="618"/>
      <c r="M106" s="618"/>
      <c r="N106" s="618"/>
      <c r="O106" s="618"/>
      <c r="P106" s="618"/>
      <c r="Q106" s="618"/>
      <c r="R106" s="621"/>
      <c r="S106" s="213" t="s">
        <v>29</v>
      </c>
      <c r="T106" s="129" t="s">
        <v>272</v>
      </c>
      <c r="U106" s="130" t="s">
        <v>268</v>
      </c>
      <c r="V106" s="176" t="s">
        <v>273</v>
      </c>
      <c r="W106" s="624"/>
    </row>
    <row r="107" spans="1:23" s="210" customFormat="1" ht="21" customHeight="1">
      <c r="A107" s="395"/>
      <c r="B107" s="415"/>
      <c r="C107" s="353"/>
      <c r="D107" s="594"/>
      <c r="E107" s="418"/>
      <c r="F107" s="418"/>
      <c r="G107" s="420"/>
      <c r="H107" s="451"/>
      <c r="I107" s="453"/>
      <c r="J107" s="628"/>
      <c r="K107" s="618"/>
      <c r="L107" s="618"/>
      <c r="M107" s="618"/>
      <c r="N107" s="618"/>
      <c r="O107" s="618"/>
      <c r="P107" s="618"/>
      <c r="Q107" s="618"/>
      <c r="R107" s="621"/>
      <c r="S107" s="213" t="s">
        <v>29</v>
      </c>
      <c r="T107" s="129" t="s">
        <v>274</v>
      </c>
      <c r="U107" s="130" t="s">
        <v>38</v>
      </c>
      <c r="V107" s="174" t="s">
        <v>275</v>
      </c>
      <c r="W107" s="624"/>
    </row>
    <row r="108" spans="1:23" s="210" customFormat="1" ht="20.25" customHeight="1">
      <c r="A108" s="395"/>
      <c r="B108" s="415"/>
      <c r="C108" s="353"/>
      <c r="D108" s="594"/>
      <c r="E108" s="418"/>
      <c r="F108" s="418"/>
      <c r="G108" s="420"/>
      <c r="H108" s="451"/>
      <c r="I108" s="453"/>
      <c r="J108" s="628"/>
      <c r="K108" s="618"/>
      <c r="L108" s="618"/>
      <c r="M108" s="618"/>
      <c r="N108" s="618"/>
      <c r="O108" s="618"/>
      <c r="P108" s="618"/>
      <c r="Q108" s="618"/>
      <c r="R108" s="621"/>
      <c r="S108" s="213" t="s">
        <v>29</v>
      </c>
      <c r="T108" s="129" t="s">
        <v>276</v>
      </c>
      <c r="U108" s="130" t="s">
        <v>38</v>
      </c>
      <c r="V108" s="174" t="s">
        <v>277</v>
      </c>
      <c r="W108" s="624"/>
    </row>
    <row r="109" spans="1:23" s="210" customFormat="1" ht="18.75" customHeight="1">
      <c r="A109" s="395"/>
      <c r="B109" s="415"/>
      <c r="C109" s="353"/>
      <c r="D109" s="594"/>
      <c r="E109" s="418"/>
      <c r="F109" s="418"/>
      <c r="G109" s="420"/>
      <c r="H109" s="451"/>
      <c r="I109" s="453"/>
      <c r="J109" s="628"/>
      <c r="K109" s="618"/>
      <c r="L109" s="618"/>
      <c r="M109" s="618"/>
      <c r="N109" s="618"/>
      <c r="O109" s="618"/>
      <c r="P109" s="618"/>
      <c r="Q109" s="618"/>
      <c r="R109" s="621"/>
      <c r="S109" s="213" t="s">
        <v>29</v>
      </c>
      <c r="T109" s="129" t="s">
        <v>278</v>
      </c>
      <c r="U109" s="130" t="s">
        <v>38</v>
      </c>
      <c r="V109" s="174">
        <v>0</v>
      </c>
      <c r="W109" s="624"/>
    </row>
    <row r="110" spans="1:23" s="210" customFormat="1" ht="18.75" customHeight="1">
      <c r="A110" s="395"/>
      <c r="B110" s="415"/>
      <c r="C110" s="353"/>
      <c r="D110" s="594"/>
      <c r="E110" s="418"/>
      <c r="F110" s="418"/>
      <c r="G110" s="420"/>
      <c r="H110" s="451"/>
      <c r="I110" s="453"/>
      <c r="J110" s="628"/>
      <c r="K110" s="618"/>
      <c r="L110" s="618"/>
      <c r="M110" s="618"/>
      <c r="N110" s="618"/>
      <c r="O110" s="618"/>
      <c r="P110" s="618"/>
      <c r="Q110" s="618"/>
      <c r="R110" s="621"/>
      <c r="S110" s="213" t="s">
        <v>29</v>
      </c>
      <c r="T110" s="129" t="s">
        <v>279</v>
      </c>
      <c r="U110" s="130" t="s">
        <v>38</v>
      </c>
      <c r="V110" s="174" t="s">
        <v>280</v>
      </c>
      <c r="W110" s="624"/>
    </row>
    <row r="111" spans="1:23" s="210" customFormat="1" ht="18" customHeight="1">
      <c r="A111" s="395"/>
      <c r="B111" s="415"/>
      <c r="C111" s="353"/>
      <c r="D111" s="594"/>
      <c r="E111" s="418"/>
      <c r="F111" s="418"/>
      <c r="G111" s="420"/>
      <c r="H111" s="451"/>
      <c r="I111" s="453"/>
      <c r="J111" s="628"/>
      <c r="K111" s="618"/>
      <c r="L111" s="618"/>
      <c r="M111" s="618"/>
      <c r="N111" s="618"/>
      <c r="O111" s="618"/>
      <c r="P111" s="618"/>
      <c r="Q111" s="618"/>
      <c r="R111" s="621"/>
      <c r="S111" s="213" t="s">
        <v>29</v>
      </c>
      <c r="T111" s="129" t="s">
        <v>281</v>
      </c>
      <c r="U111" s="156" t="s">
        <v>38</v>
      </c>
      <c r="V111" s="174" t="s">
        <v>282</v>
      </c>
      <c r="W111" s="624"/>
    </row>
    <row r="112" spans="1:23" s="210" customFormat="1" ht="25.5" customHeight="1">
      <c r="A112" s="395"/>
      <c r="B112" s="415"/>
      <c r="C112" s="353"/>
      <c r="D112" s="594"/>
      <c r="E112" s="418"/>
      <c r="F112" s="418"/>
      <c r="G112" s="420"/>
      <c r="H112" s="451"/>
      <c r="I112" s="453"/>
      <c r="J112" s="628"/>
      <c r="K112" s="618"/>
      <c r="L112" s="618"/>
      <c r="M112" s="618"/>
      <c r="N112" s="618"/>
      <c r="O112" s="618"/>
      <c r="P112" s="618"/>
      <c r="Q112" s="618"/>
      <c r="R112" s="621"/>
      <c r="S112" s="213" t="s">
        <v>29</v>
      </c>
      <c r="T112" s="129" t="s">
        <v>283</v>
      </c>
      <c r="U112" s="130" t="s">
        <v>268</v>
      </c>
      <c r="V112" s="176" t="s">
        <v>284</v>
      </c>
      <c r="W112" s="624"/>
    </row>
    <row r="113" spans="1:23" s="210" customFormat="1" ht="25.5" customHeight="1" thickBot="1">
      <c r="A113" s="396"/>
      <c r="B113" s="416"/>
      <c r="C113" s="417"/>
      <c r="D113" s="595"/>
      <c r="E113" s="419"/>
      <c r="F113" s="419"/>
      <c r="G113" s="421"/>
      <c r="H113" s="452"/>
      <c r="I113" s="454"/>
      <c r="J113" s="629"/>
      <c r="K113" s="619"/>
      <c r="L113" s="619"/>
      <c r="M113" s="619"/>
      <c r="N113" s="619"/>
      <c r="O113" s="619"/>
      <c r="P113" s="619"/>
      <c r="Q113" s="619"/>
      <c r="R113" s="622"/>
      <c r="S113" s="215" t="s">
        <v>29</v>
      </c>
      <c r="T113" s="133" t="s">
        <v>285</v>
      </c>
      <c r="U113" s="134" t="s">
        <v>38</v>
      </c>
      <c r="V113" s="174" t="s">
        <v>266</v>
      </c>
      <c r="W113" s="625"/>
    </row>
    <row r="114" spans="1:23" s="106" customFormat="1" ht="37.5" customHeight="1">
      <c r="A114" s="611" t="s">
        <v>228</v>
      </c>
      <c r="B114" s="639">
        <v>16</v>
      </c>
      <c r="C114" s="334" t="s">
        <v>286</v>
      </c>
      <c r="D114" s="572" t="s">
        <v>287</v>
      </c>
      <c r="E114" s="616" t="s">
        <v>288</v>
      </c>
      <c r="F114" s="616" t="s">
        <v>289</v>
      </c>
      <c r="G114" s="634" t="s">
        <v>290</v>
      </c>
      <c r="H114" s="635">
        <f>'[1]2025 DIRETTE'!AB17</f>
        <v>5.220485373094089E-3</v>
      </c>
      <c r="I114" s="569">
        <v>55153</v>
      </c>
      <c r="J114" s="638">
        <v>5976.3</v>
      </c>
      <c r="K114" s="599">
        <v>32552</v>
      </c>
      <c r="L114" s="599">
        <v>57347</v>
      </c>
      <c r="M114" s="599">
        <v>51093</v>
      </c>
      <c r="N114" s="599">
        <v>45146</v>
      </c>
      <c r="O114" s="599">
        <v>32701</v>
      </c>
      <c r="P114" s="599">
        <v>73931</v>
      </c>
      <c r="Q114" s="599">
        <v>152639</v>
      </c>
      <c r="R114" s="631">
        <v>0</v>
      </c>
      <c r="S114" s="170" t="s">
        <v>29</v>
      </c>
      <c r="T114" s="203" t="s">
        <v>291</v>
      </c>
      <c r="U114" s="108" t="s">
        <v>31</v>
      </c>
      <c r="V114" s="209">
        <v>18260</v>
      </c>
      <c r="W114" s="580" t="s">
        <v>292</v>
      </c>
    </row>
    <row r="115" spans="1:23" s="106" customFormat="1" ht="25.5" customHeight="1">
      <c r="A115" s="328"/>
      <c r="B115" s="518"/>
      <c r="C115" s="334"/>
      <c r="D115" s="355"/>
      <c r="E115" s="521"/>
      <c r="F115" s="521"/>
      <c r="G115" s="550"/>
      <c r="H115" s="636"/>
      <c r="I115" s="578"/>
      <c r="J115" s="571"/>
      <c r="K115" s="368"/>
      <c r="L115" s="368"/>
      <c r="M115" s="368"/>
      <c r="N115" s="368"/>
      <c r="O115" s="368"/>
      <c r="P115" s="368"/>
      <c r="Q115" s="368"/>
      <c r="R115" s="632"/>
      <c r="S115" s="107" t="s">
        <v>29</v>
      </c>
      <c r="T115" s="216" t="s">
        <v>293</v>
      </c>
      <c r="U115" s="95" t="s">
        <v>40</v>
      </c>
      <c r="V115" s="113">
        <v>4000</v>
      </c>
      <c r="W115" s="544"/>
    </row>
    <row r="116" spans="1:23" s="106" customFormat="1" ht="25.5" customHeight="1" thickBot="1">
      <c r="A116" s="329"/>
      <c r="B116" s="545"/>
      <c r="C116" s="335"/>
      <c r="D116" s="472"/>
      <c r="E116" s="546"/>
      <c r="F116" s="546"/>
      <c r="G116" s="552"/>
      <c r="H116" s="637"/>
      <c r="I116" s="579"/>
      <c r="J116" s="536"/>
      <c r="K116" s="369"/>
      <c r="L116" s="369"/>
      <c r="M116" s="369"/>
      <c r="N116" s="369"/>
      <c r="O116" s="369"/>
      <c r="P116" s="369"/>
      <c r="Q116" s="369"/>
      <c r="R116" s="633"/>
      <c r="S116" s="122" t="s">
        <v>29</v>
      </c>
      <c r="T116" s="204" t="s">
        <v>294</v>
      </c>
      <c r="U116" s="100" t="s">
        <v>38</v>
      </c>
      <c r="V116" s="217">
        <v>4000</v>
      </c>
      <c r="W116" s="547"/>
    </row>
    <row r="117" spans="1:23" s="106" customFormat="1" ht="27" customHeight="1">
      <c r="A117" s="327" t="s">
        <v>228</v>
      </c>
      <c r="B117" s="517">
        <v>17</v>
      </c>
      <c r="C117" s="333" t="s">
        <v>295</v>
      </c>
      <c r="D117" s="354" t="s">
        <v>296</v>
      </c>
      <c r="E117" s="583" t="s">
        <v>217</v>
      </c>
      <c r="F117" s="583" t="s">
        <v>297</v>
      </c>
      <c r="G117" s="529" t="s">
        <v>298</v>
      </c>
      <c r="H117" s="431">
        <f>'[1]2025 DIRETTE'!AB18</f>
        <v>3.61934E-3</v>
      </c>
      <c r="I117" s="434">
        <v>55153</v>
      </c>
      <c r="J117" s="437">
        <v>0</v>
      </c>
      <c r="K117" s="367">
        <v>215412</v>
      </c>
      <c r="L117" s="367">
        <v>185153</v>
      </c>
      <c r="M117" s="367">
        <v>193513</v>
      </c>
      <c r="N117" s="367">
        <v>215499</v>
      </c>
      <c r="O117" s="367">
        <v>186787</v>
      </c>
      <c r="P117" s="367">
        <v>180213</v>
      </c>
      <c r="Q117" s="367">
        <v>184183</v>
      </c>
      <c r="R117" s="391">
        <v>0</v>
      </c>
      <c r="S117" s="102" t="s">
        <v>29</v>
      </c>
      <c r="T117" s="218" t="s">
        <v>52</v>
      </c>
      <c r="U117" s="167" t="s">
        <v>31</v>
      </c>
      <c r="V117" s="209">
        <v>12000</v>
      </c>
      <c r="W117" s="592" t="s">
        <v>299</v>
      </c>
    </row>
    <row r="118" spans="1:23" s="106" customFormat="1" ht="23.25" customHeight="1">
      <c r="A118" s="328"/>
      <c r="B118" s="518"/>
      <c r="C118" s="334"/>
      <c r="D118" s="355"/>
      <c r="E118" s="522"/>
      <c r="F118" s="522"/>
      <c r="G118" s="630"/>
      <c r="H118" s="432"/>
      <c r="I118" s="524"/>
      <c r="J118" s="438"/>
      <c r="K118" s="368"/>
      <c r="L118" s="368"/>
      <c r="M118" s="368"/>
      <c r="N118" s="368"/>
      <c r="O118" s="368"/>
      <c r="P118" s="368"/>
      <c r="Q118" s="368"/>
      <c r="R118" s="392"/>
      <c r="S118" s="107" t="s">
        <v>29</v>
      </c>
      <c r="T118" s="193" t="s">
        <v>300</v>
      </c>
      <c r="U118" s="130" t="s">
        <v>35</v>
      </c>
      <c r="V118" s="219">
        <v>4400</v>
      </c>
      <c r="W118" s="544"/>
    </row>
    <row r="119" spans="1:23" s="106" customFormat="1" ht="23.25" customHeight="1">
      <c r="A119" s="328"/>
      <c r="B119" s="518"/>
      <c r="C119" s="334"/>
      <c r="D119" s="355"/>
      <c r="E119" s="522"/>
      <c r="F119" s="522"/>
      <c r="G119" s="630"/>
      <c r="H119" s="432"/>
      <c r="I119" s="524"/>
      <c r="J119" s="438"/>
      <c r="K119" s="368"/>
      <c r="L119" s="368"/>
      <c r="M119" s="368"/>
      <c r="N119" s="368"/>
      <c r="O119" s="368"/>
      <c r="P119" s="368"/>
      <c r="Q119" s="368"/>
      <c r="R119" s="392"/>
      <c r="S119" s="107" t="s">
        <v>29</v>
      </c>
      <c r="T119" s="193" t="s">
        <v>293</v>
      </c>
      <c r="U119" s="179" t="s">
        <v>40</v>
      </c>
      <c r="V119" s="200">
        <v>4400</v>
      </c>
      <c r="W119" s="544"/>
    </row>
    <row r="120" spans="1:23" s="106" customFormat="1" ht="23.25" customHeight="1">
      <c r="A120" s="328"/>
      <c r="B120" s="518"/>
      <c r="C120" s="334"/>
      <c r="D120" s="355"/>
      <c r="E120" s="522"/>
      <c r="F120" s="522"/>
      <c r="G120" s="630"/>
      <c r="H120" s="432"/>
      <c r="I120" s="524"/>
      <c r="J120" s="438"/>
      <c r="K120" s="368"/>
      <c r="L120" s="368"/>
      <c r="M120" s="368"/>
      <c r="N120" s="368"/>
      <c r="O120" s="368"/>
      <c r="P120" s="368"/>
      <c r="Q120" s="368"/>
      <c r="R120" s="392"/>
      <c r="S120" s="107" t="s">
        <v>29</v>
      </c>
      <c r="T120" s="193" t="s">
        <v>301</v>
      </c>
      <c r="U120" s="95" t="s">
        <v>38</v>
      </c>
      <c r="V120" s="200">
        <v>4400</v>
      </c>
      <c r="W120" s="544"/>
    </row>
    <row r="121" spans="1:23" s="106" customFormat="1" ht="23.25" customHeight="1" thickBot="1">
      <c r="A121" s="329"/>
      <c r="B121" s="545"/>
      <c r="C121" s="335"/>
      <c r="D121" s="472"/>
      <c r="E121" s="546"/>
      <c r="F121" s="546"/>
      <c r="G121" s="604"/>
      <c r="H121" s="433"/>
      <c r="I121" s="579"/>
      <c r="J121" s="439"/>
      <c r="K121" s="369"/>
      <c r="L121" s="369"/>
      <c r="M121" s="369"/>
      <c r="N121" s="369"/>
      <c r="O121" s="369"/>
      <c r="P121" s="369"/>
      <c r="Q121" s="369"/>
      <c r="R121" s="633"/>
      <c r="S121" s="122" t="s">
        <v>29</v>
      </c>
      <c r="T121" s="220" t="s">
        <v>302</v>
      </c>
      <c r="U121" s="100" t="s">
        <v>40</v>
      </c>
      <c r="V121" s="217">
        <v>4400</v>
      </c>
      <c r="W121" s="547"/>
    </row>
    <row r="122" spans="1:23" s="92" customFormat="1" ht="18.75" customHeight="1">
      <c r="A122" s="348" t="s">
        <v>74</v>
      </c>
      <c r="B122" s="397">
        <v>18</v>
      </c>
      <c r="C122" s="640" t="str">
        <f>'[1]2025 DIRETTE'!D19</f>
        <v>VB-184701</v>
      </c>
      <c r="D122" s="400" t="str">
        <f>'[1]2025 DIRETTE'!F19</f>
        <v>DISTRETTO TURISTICO DEI LAGHI SOCIETA' CONSORTILE A RESPONSABILITA' LIMITATA  (DTL SCRL)</v>
      </c>
      <c r="E122" s="403" t="s">
        <v>303</v>
      </c>
      <c r="F122" s="596" t="s">
        <v>304</v>
      </c>
      <c r="G122" s="428" t="s">
        <v>79</v>
      </c>
      <c r="H122" s="431">
        <f>'[1]2025 DIRETTE'!AB19</f>
        <v>3.212054506509261E-3</v>
      </c>
      <c r="I122" s="434">
        <f>'[1]2025 DIRETTE'!I19</f>
        <v>55153</v>
      </c>
      <c r="J122" s="437">
        <v>1500</v>
      </c>
      <c r="K122" s="422">
        <v>6790</v>
      </c>
      <c r="L122" s="422">
        <v>9444</v>
      </c>
      <c r="M122" s="422">
        <v>10239</v>
      </c>
      <c r="N122" s="422">
        <v>1183</v>
      </c>
      <c r="O122" s="422">
        <v>34224</v>
      </c>
      <c r="P122" s="422">
        <v>14236</v>
      </c>
      <c r="Q122" s="422">
        <v>7612</v>
      </c>
      <c r="R122" s="391">
        <v>0</v>
      </c>
      <c r="S122" s="102" t="s">
        <v>29</v>
      </c>
      <c r="T122" s="221" t="s">
        <v>305</v>
      </c>
      <c r="U122" s="222" t="s">
        <v>49</v>
      </c>
      <c r="V122" s="91" t="s">
        <v>306</v>
      </c>
      <c r="W122" s="514" t="s">
        <v>307</v>
      </c>
    </row>
    <row r="123" spans="1:23" s="92" customFormat="1" ht="18.75" customHeight="1">
      <c r="A123" s="395"/>
      <c r="B123" s="398"/>
      <c r="C123" s="334"/>
      <c r="D123" s="401"/>
      <c r="E123" s="404"/>
      <c r="F123" s="418"/>
      <c r="G123" s="429"/>
      <c r="H123" s="432"/>
      <c r="I123" s="435"/>
      <c r="J123" s="438"/>
      <c r="K123" s="423"/>
      <c r="L123" s="423"/>
      <c r="M123" s="423"/>
      <c r="N123" s="423"/>
      <c r="O123" s="423"/>
      <c r="P123" s="423"/>
      <c r="Q123" s="423"/>
      <c r="R123" s="392"/>
      <c r="S123" s="107" t="s">
        <v>29</v>
      </c>
      <c r="T123" s="155" t="s">
        <v>308</v>
      </c>
      <c r="U123" s="223" t="s">
        <v>35</v>
      </c>
      <c r="V123" s="96" t="s">
        <v>309</v>
      </c>
      <c r="W123" s="413"/>
    </row>
    <row r="124" spans="1:23" s="92" customFormat="1" ht="18.75" customHeight="1">
      <c r="A124" s="395"/>
      <c r="B124" s="398"/>
      <c r="C124" s="334"/>
      <c r="D124" s="401"/>
      <c r="E124" s="404"/>
      <c r="F124" s="418"/>
      <c r="G124" s="429"/>
      <c r="H124" s="432"/>
      <c r="I124" s="435"/>
      <c r="J124" s="438"/>
      <c r="K124" s="423"/>
      <c r="L124" s="423"/>
      <c r="M124" s="423"/>
      <c r="N124" s="423"/>
      <c r="O124" s="423"/>
      <c r="P124" s="423"/>
      <c r="Q124" s="423"/>
      <c r="R124" s="392"/>
      <c r="S124" s="107" t="s">
        <v>29</v>
      </c>
      <c r="T124" s="155" t="s">
        <v>310</v>
      </c>
      <c r="U124" s="223" t="s">
        <v>35</v>
      </c>
      <c r="V124" s="96" t="s">
        <v>36</v>
      </c>
      <c r="W124" s="515"/>
    </row>
    <row r="125" spans="1:23" s="92" customFormat="1" ht="18.75" customHeight="1">
      <c r="A125" s="395"/>
      <c r="B125" s="398"/>
      <c r="C125" s="334"/>
      <c r="D125" s="401"/>
      <c r="E125" s="404"/>
      <c r="F125" s="418"/>
      <c r="G125" s="429"/>
      <c r="H125" s="432"/>
      <c r="I125" s="435"/>
      <c r="J125" s="438"/>
      <c r="K125" s="423"/>
      <c r="L125" s="423"/>
      <c r="M125" s="423"/>
      <c r="N125" s="423"/>
      <c r="O125" s="423"/>
      <c r="P125" s="423"/>
      <c r="Q125" s="423"/>
      <c r="R125" s="392"/>
      <c r="S125" s="107" t="s">
        <v>29</v>
      </c>
      <c r="T125" s="97" t="s">
        <v>311</v>
      </c>
      <c r="U125" s="141" t="s">
        <v>38</v>
      </c>
      <c r="V125" s="96" t="s">
        <v>312</v>
      </c>
      <c r="W125" s="515"/>
    </row>
    <row r="126" spans="1:23" s="92" customFormat="1" ht="18.75" customHeight="1" thickBot="1">
      <c r="A126" s="396"/>
      <c r="B126" s="399"/>
      <c r="C126" s="335"/>
      <c r="D126" s="402"/>
      <c r="E126" s="405"/>
      <c r="F126" s="419"/>
      <c r="G126" s="430"/>
      <c r="H126" s="433"/>
      <c r="I126" s="436"/>
      <c r="J126" s="439"/>
      <c r="K126" s="424"/>
      <c r="L126" s="424"/>
      <c r="M126" s="424"/>
      <c r="N126" s="424"/>
      <c r="O126" s="424"/>
      <c r="P126" s="424"/>
      <c r="Q126" s="424"/>
      <c r="R126" s="633"/>
      <c r="S126" s="122" t="s">
        <v>29</v>
      </c>
      <c r="T126" s="224" t="s">
        <v>313</v>
      </c>
      <c r="U126" s="205" t="s">
        <v>38</v>
      </c>
      <c r="V126" s="101" t="s">
        <v>36</v>
      </c>
      <c r="W126" s="516"/>
    </row>
    <row r="127" spans="1:23" s="106" customFormat="1" ht="29.25" customHeight="1">
      <c r="A127" s="611" t="s">
        <v>22</v>
      </c>
      <c r="B127" s="641">
        <v>19</v>
      </c>
      <c r="C127" s="334" t="s">
        <v>314</v>
      </c>
      <c r="D127" s="400" t="s">
        <v>315</v>
      </c>
      <c r="E127" s="573" t="s">
        <v>316</v>
      </c>
      <c r="F127" s="573" t="s">
        <v>317</v>
      </c>
      <c r="G127" s="429" t="s">
        <v>318</v>
      </c>
      <c r="H127" s="642">
        <f>'[1]2025 DIRETTE'!AB20</f>
        <v>1.2542444E-3</v>
      </c>
      <c r="I127" s="435">
        <v>55153</v>
      </c>
      <c r="J127" s="438">
        <v>0</v>
      </c>
      <c r="K127" s="599">
        <v>842087</v>
      </c>
      <c r="L127" s="599">
        <v>4919159</v>
      </c>
      <c r="M127" s="599">
        <v>58579287</v>
      </c>
      <c r="N127" s="599">
        <v>4092465</v>
      </c>
      <c r="O127" s="599">
        <v>5688179</v>
      </c>
      <c r="P127" s="599">
        <v>12474329</v>
      </c>
      <c r="Q127" s="599">
        <v>12414359</v>
      </c>
      <c r="R127" s="541">
        <v>0</v>
      </c>
      <c r="S127" s="170" t="s">
        <v>29</v>
      </c>
      <c r="T127" s="225" t="s">
        <v>319</v>
      </c>
      <c r="U127" s="226" t="s">
        <v>31</v>
      </c>
      <c r="V127" s="227" t="s">
        <v>320</v>
      </c>
      <c r="W127" s="580" t="s">
        <v>321</v>
      </c>
    </row>
    <row r="128" spans="1:23" s="106" customFormat="1" ht="29.25" customHeight="1">
      <c r="A128" s="611"/>
      <c r="B128" s="641"/>
      <c r="C128" s="334"/>
      <c r="D128" s="401"/>
      <c r="E128" s="573"/>
      <c r="F128" s="573"/>
      <c r="G128" s="429"/>
      <c r="H128" s="642"/>
      <c r="I128" s="435"/>
      <c r="J128" s="438"/>
      <c r="K128" s="599"/>
      <c r="L128" s="599"/>
      <c r="M128" s="599"/>
      <c r="N128" s="599"/>
      <c r="O128" s="599"/>
      <c r="P128" s="599"/>
      <c r="Q128" s="599"/>
      <c r="R128" s="541"/>
      <c r="S128" s="107" t="s">
        <v>29</v>
      </c>
      <c r="T128" s="228" t="s">
        <v>322</v>
      </c>
      <c r="U128" s="179" t="s">
        <v>35</v>
      </c>
      <c r="V128" s="229" t="s">
        <v>323</v>
      </c>
      <c r="W128" s="580"/>
    </row>
    <row r="129" spans="1:23" s="106" customFormat="1" ht="29.25" customHeight="1">
      <c r="A129" s="611"/>
      <c r="B129" s="641"/>
      <c r="C129" s="334"/>
      <c r="D129" s="401"/>
      <c r="E129" s="573"/>
      <c r="F129" s="573"/>
      <c r="G129" s="429"/>
      <c r="H129" s="642"/>
      <c r="I129" s="435"/>
      <c r="J129" s="438"/>
      <c r="K129" s="599"/>
      <c r="L129" s="599"/>
      <c r="M129" s="599"/>
      <c r="N129" s="599"/>
      <c r="O129" s="599"/>
      <c r="P129" s="599"/>
      <c r="Q129" s="599"/>
      <c r="R129" s="541"/>
      <c r="S129" s="107" t="s">
        <v>29</v>
      </c>
      <c r="T129" s="228" t="s">
        <v>205</v>
      </c>
      <c r="U129" s="179" t="s">
        <v>38</v>
      </c>
      <c r="V129" s="229" t="s">
        <v>324</v>
      </c>
      <c r="W129" s="580"/>
    </row>
    <row r="130" spans="1:23" s="106" customFormat="1" ht="29.25" customHeight="1">
      <c r="A130" s="611"/>
      <c r="B130" s="641"/>
      <c r="C130" s="334"/>
      <c r="D130" s="401"/>
      <c r="E130" s="573"/>
      <c r="F130" s="573"/>
      <c r="G130" s="429"/>
      <c r="H130" s="642"/>
      <c r="I130" s="435"/>
      <c r="J130" s="438"/>
      <c r="K130" s="599"/>
      <c r="L130" s="599"/>
      <c r="M130" s="599"/>
      <c r="N130" s="599"/>
      <c r="O130" s="599"/>
      <c r="P130" s="599"/>
      <c r="Q130" s="599"/>
      <c r="R130" s="541"/>
      <c r="S130" s="107" t="s">
        <v>29</v>
      </c>
      <c r="T130" s="228" t="s">
        <v>325</v>
      </c>
      <c r="U130" s="179" t="s">
        <v>40</v>
      </c>
      <c r="V130" s="230" t="s">
        <v>326</v>
      </c>
      <c r="W130" s="643"/>
    </row>
    <row r="131" spans="1:23" s="106" customFormat="1" ht="29.25" customHeight="1" thickBot="1">
      <c r="A131" s="611"/>
      <c r="B131" s="641"/>
      <c r="C131" s="334"/>
      <c r="D131" s="402"/>
      <c r="E131" s="573"/>
      <c r="F131" s="573"/>
      <c r="G131" s="429"/>
      <c r="H131" s="642"/>
      <c r="I131" s="435"/>
      <c r="J131" s="438"/>
      <c r="K131" s="599"/>
      <c r="L131" s="599"/>
      <c r="M131" s="599"/>
      <c r="N131" s="599"/>
      <c r="O131" s="599"/>
      <c r="P131" s="599"/>
      <c r="Q131" s="599"/>
      <c r="R131" s="541"/>
      <c r="S131" s="231" t="s">
        <v>29</v>
      </c>
      <c r="T131" s="224" t="s">
        <v>327</v>
      </c>
      <c r="U131" s="232" t="s">
        <v>40</v>
      </c>
      <c r="V131" s="233" t="s">
        <v>326</v>
      </c>
      <c r="W131" s="580"/>
    </row>
    <row r="132" spans="1:23" s="106" customFormat="1" ht="62.25" customHeight="1">
      <c r="A132" s="327" t="s">
        <v>228</v>
      </c>
      <c r="B132" s="644">
        <v>20</v>
      </c>
      <c r="C132" s="352" t="s">
        <v>329</v>
      </c>
      <c r="D132" s="354" t="s">
        <v>330</v>
      </c>
      <c r="E132" s="342" t="s">
        <v>217</v>
      </c>
      <c r="F132" s="342" t="s">
        <v>331</v>
      </c>
      <c r="G132" s="358" t="s">
        <v>332</v>
      </c>
      <c r="H132" s="361">
        <f>'[1]2025 DIRETTE'!AB21</f>
        <v>3.7650602409638551E-4</v>
      </c>
      <c r="I132" s="364">
        <v>55153</v>
      </c>
      <c r="J132" s="654">
        <v>0</v>
      </c>
      <c r="K132" s="388">
        <v>2976</v>
      </c>
      <c r="L132" s="388">
        <v>70242</v>
      </c>
      <c r="M132" s="388">
        <v>266110.93</v>
      </c>
      <c r="N132" s="388">
        <v>561866</v>
      </c>
      <c r="O132" s="388">
        <v>406783</v>
      </c>
      <c r="P132" s="388">
        <v>495382</v>
      </c>
      <c r="Q132" s="388">
        <v>440191</v>
      </c>
      <c r="R132" s="391">
        <v>0</v>
      </c>
      <c r="S132" s="234" t="s">
        <v>29</v>
      </c>
      <c r="T132" s="235" t="s">
        <v>333</v>
      </c>
      <c r="U132" s="146" t="s">
        <v>49</v>
      </c>
      <c r="V132" s="236" t="s">
        <v>334</v>
      </c>
      <c r="W132" s="646" t="s">
        <v>335</v>
      </c>
    </row>
    <row r="133" spans="1:23" s="106" customFormat="1" ht="62.25" customHeight="1">
      <c r="A133" s="328"/>
      <c r="B133" s="645"/>
      <c r="C133" s="353"/>
      <c r="D133" s="355"/>
      <c r="E133" s="343"/>
      <c r="F133" s="343"/>
      <c r="G133" s="359"/>
      <c r="H133" s="362"/>
      <c r="I133" s="365"/>
      <c r="J133" s="655"/>
      <c r="K133" s="389"/>
      <c r="L133" s="389"/>
      <c r="M133" s="389"/>
      <c r="N133" s="389"/>
      <c r="O133" s="389"/>
      <c r="P133" s="389"/>
      <c r="Q133" s="389"/>
      <c r="R133" s="653"/>
      <c r="S133" s="237" t="s">
        <v>29</v>
      </c>
      <c r="T133" s="238" t="s">
        <v>336</v>
      </c>
      <c r="U133" s="130" t="s">
        <v>38</v>
      </c>
      <c r="V133" s="239" t="s">
        <v>337</v>
      </c>
      <c r="W133" s="647"/>
    </row>
    <row r="134" spans="1:23" s="106" customFormat="1" ht="62.25" customHeight="1" thickBot="1">
      <c r="A134" s="349"/>
      <c r="B134" s="351"/>
      <c r="C134" s="353"/>
      <c r="D134" s="356"/>
      <c r="E134" s="357"/>
      <c r="F134" s="357"/>
      <c r="G134" s="360"/>
      <c r="H134" s="363"/>
      <c r="I134" s="366"/>
      <c r="J134" s="656"/>
      <c r="K134" s="390"/>
      <c r="L134" s="390"/>
      <c r="M134" s="390"/>
      <c r="N134" s="390"/>
      <c r="O134" s="390"/>
      <c r="P134" s="390"/>
      <c r="Q134" s="390"/>
      <c r="R134" s="653"/>
      <c r="S134" s="231" t="s">
        <v>29</v>
      </c>
      <c r="T134" s="240" t="s">
        <v>338</v>
      </c>
      <c r="U134" s="232" t="s">
        <v>38</v>
      </c>
      <c r="V134" s="233" t="s">
        <v>339</v>
      </c>
      <c r="W134" s="648"/>
    </row>
    <row r="135" spans="1:23" s="106" customFormat="1" ht="33.75" customHeight="1">
      <c r="A135" s="460" t="s">
        <v>22</v>
      </c>
      <c r="B135" s="649">
        <v>21</v>
      </c>
      <c r="C135" s="468" t="s">
        <v>340</v>
      </c>
      <c r="D135" s="354" t="s">
        <v>341</v>
      </c>
      <c r="E135" s="342" t="s">
        <v>217</v>
      </c>
      <c r="F135" s="342" t="s">
        <v>342</v>
      </c>
      <c r="G135" s="495" t="s">
        <v>343</v>
      </c>
      <c r="H135" s="361">
        <f>'[1]2025 DIRETTE'!AB22</f>
        <v>2.5062750393709622E-4</v>
      </c>
      <c r="I135" s="364">
        <v>55153</v>
      </c>
      <c r="J135" s="406">
        <v>12564</v>
      </c>
      <c r="K135" s="388">
        <v>32498</v>
      </c>
      <c r="L135" s="388">
        <v>50109</v>
      </c>
      <c r="M135" s="388">
        <v>42463</v>
      </c>
      <c r="N135" s="388">
        <v>107653</v>
      </c>
      <c r="O135" s="388">
        <v>4016472</v>
      </c>
      <c r="P135" s="388">
        <v>6679810</v>
      </c>
      <c r="Q135" s="388">
        <v>9904480</v>
      </c>
      <c r="R135" s="657">
        <v>0</v>
      </c>
      <c r="S135" s="145" t="s">
        <v>29</v>
      </c>
      <c r="T135" s="241" t="s">
        <v>344</v>
      </c>
      <c r="U135" s="242" t="s">
        <v>31</v>
      </c>
      <c r="V135" s="243" t="s">
        <v>345</v>
      </c>
      <c r="W135" s="660" t="s">
        <v>346</v>
      </c>
    </row>
    <row r="136" spans="1:23" s="106" customFormat="1" ht="33.75" customHeight="1">
      <c r="A136" s="461"/>
      <c r="B136" s="650"/>
      <c r="C136" s="469"/>
      <c r="D136" s="355"/>
      <c r="E136" s="343"/>
      <c r="F136" s="343"/>
      <c r="G136" s="496"/>
      <c r="H136" s="362"/>
      <c r="I136" s="365"/>
      <c r="J136" s="407"/>
      <c r="K136" s="389"/>
      <c r="L136" s="389"/>
      <c r="M136" s="389"/>
      <c r="N136" s="389"/>
      <c r="O136" s="389"/>
      <c r="P136" s="389"/>
      <c r="Q136" s="389"/>
      <c r="R136" s="658"/>
      <c r="S136" s="147" t="s">
        <v>29</v>
      </c>
      <c r="T136" s="228" t="s">
        <v>328</v>
      </c>
      <c r="U136" s="130" t="s">
        <v>40</v>
      </c>
      <c r="V136" s="239" t="s">
        <v>347</v>
      </c>
      <c r="W136" s="661"/>
    </row>
    <row r="137" spans="1:23" s="106" customFormat="1" ht="33.75" customHeight="1" thickBot="1">
      <c r="A137" s="463"/>
      <c r="B137" s="651"/>
      <c r="C137" s="471"/>
      <c r="D137" s="472"/>
      <c r="E137" s="344"/>
      <c r="F137" s="344"/>
      <c r="G137" s="498"/>
      <c r="H137" s="652"/>
      <c r="I137" s="503"/>
      <c r="J137" s="504"/>
      <c r="K137" s="490"/>
      <c r="L137" s="490"/>
      <c r="M137" s="490"/>
      <c r="N137" s="490"/>
      <c r="O137" s="490"/>
      <c r="P137" s="490"/>
      <c r="Q137" s="490"/>
      <c r="R137" s="659"/>
      <c r="S137" s="244" t="s">
        <v>29</v>
      </c>
      <c r="T137" s="245" t="s">
        <v>348</v>
      </c>
      <c r="U137" s="134" t="s">
        <v>38</v>
      </c>
      <c r="V137" s="246" t="s">
        <v>347</v>
      </c>
      <c r="W137" s="662"/>
    </row>
    <row r="138" spans="1:23" s="57" customFormat="1" ht="38.25" customHeight="1">
      <c r="A138" s="44"/>
      <c r="B138" s="45"/>
      <c r="C138" s="46"/>
      <c r="D138" s="47"/>
      <c r="E138" s="48"/>
      <c r="F138" s="48"/>
      <c r="G138" s="49"/>
      <c r="H138" s="50"/>
      <c r="I138" s="51"/>
      <c r="J138" s="52"/>
      <c r="K138" s="53"/>
      <c r="L138" s="53"/>
      <c r="M138" s="53"/>
      <c r="N138" s="53"/>
      <c r="O138" s="53"/>
      <c r="P138" s="53"/>
      <c r="Q138" s="53"/>
      <c r="R138" s="54"/>
      <c r="S138" s="54"/>
      <c r="T138" s="55"/>
      <c r="U138" s="55"/>
      <c r="V138" s="54"/>
      <c r="W138" s="56"/>
    </row>
    <row r="139" spans="1:23" s="57" customFormat="1" ht="31.5" customHeight="1" thickBot="1">
      <c r="A139" s="58" t="s">
        <v>349</v>
      </c>
      <c r="B139" s="59"/>
      <c r="C139" s="60"/>
      <c r="D139" s="61"/>
      <c r="E139" s="59"/>
      <c r="F139" s="59"/>
      <c r="G139" s="59"/>
      <c r="H139" s="60"/>
      <c r="I139" s="60"/>
      <c r="J139" s="26"/>
      <c r="K139" s="62"/>
      <c r="L139" s="62"/>
      <c r="M139" s="62"/>
      <c r="N139" s="62"/>
      <c r="O139" s="62"/>
      <c r="P139" s="62"/>
      <c r="Q139" s="62"/>
      <c r="R139" s="63"/>
      <c r="S139" s="63"/>
      <c r="T139" s="64"/>
      <c r="U139" s="64"/>
      <c r="V139" s="63"/>
      <c r="W139" s="65"/>
    </row>
    <row r="140" spans="1:23" s="39" customFormat="1" ht="39.75" customHeight="1">
      <c r="A140" s="310" t="s">
        <v>4</v>
      </c>
      <c r="B140" s="312" t="s">
        <v>5</v>
      </c>
      <c r="C140" s="312" t="s">
        <v>6</v>
      </c>
      <c r="D140" s="314" t="s">
        <v>7</v>
      </c>
      <c r="E140" s="316" t="s">
        <v>8</v>
      </c>
      <c r="F140" s="316" t="s">
        <v>9</v>
      </c>
      <c r="G140" s="318" t="s">
        <v>10</v>
      </c>
      <c r="H140" s="312" t="s">
        <v>11</v>
      </c>
      <c r="I140" s="312" t="s">
        <v>12</v>
      </c>
      <c r="J140" s="320" t="s">
        <v>13</v>
      </c>
      <c r="K140" s="322" t="s">
        <v>14</v>
      </c>
      <c r="L140" s="323"/>
      <c r="M140" s="323"/>
      <c r="N140" s="323"/>
      <c r="O140" s="323"/>
      <c r="P140" s="323"/>
      <c r="Q140" s="324"/>
      <c r="R140" s="312" t="s">
        <v>15</v>
      </c>
      <c r="S140" s="312"/>
      <c r="T140" s="312"/>
      <c r="U140" s="312"/>
      <c r="V140" s="312"/>
      <c r="W140" s="325" t="s">
        <v>16</v>
      </c>
    </row>
    <row r="141" spans="1:23" s="43" customFormat="1" ht="86.25" customHeight="1" thickBot="1">
      <c r="A141" s="663"/>
      <c r="B141" s="664"/>
      <c r="C141" s="664"/>
      <c r="D141" s="665"/>
      <c r="E141" s="666"/>
      <c r="F141" s="666"/>
      <c r="G141" s="668"/>
      <c r="H141" s="664"/>
      <c r="I141" s="664"/>
      <c r="J141" s="321"/>
      <c r="K141" s="66">
        <v>2018</v>
      </c>
      <c r="L141" s="66">
        <v>2019</v>
      </c>
      <c r="M141" s="66">
        <v>2020</v>
      </c>
      <c r="N141" s="66">
        <v>2021</v>
      </c>
      <c r="O141" s="66">
        <v>2022</v>
      </c>
      <c r="P141" s="66">
        <v>2023</v>
      </c>
      <c r="Q141" s="66">
        <v>2024</v>
      </c>
      <c r="R141" s="67" t="s">
        <v>17</v>
      </c>
      <c r="S141" s="67" t="s">
        <v>18</v>
      </c>
      <c r="T141" s="67" t="s">
        <v>350</v>
      </c>
      <c r="U141" s="67" t="s">
        <v>20</v>
      </c>
      <c r="V141" s="68" t="s">
        <v>351</v>
      </c>
      <c r="W141" s="667"/>
    </row>
    <row r="142" spans="1:23" s="106" customFormat="1" ht="162.75" customHeight="1" thickBot="1">
      <c r="A142" s="247" t="s">
        <v>252</v>
      </c>
      <c r="B142" s="248">
        <v>22</v>
      </c>
      <c r="C142" s="249" t="s">
        <v>352</v>
      </c>
      <c r="D142" s="250" t="s">
        <v>353</v>
      </c>
      <c r="E142" s="251" t="s">
        <v>354</v>
      </c>
      <c r="F142" s="250" t="s">
        <v>355</v>
      </c>
      <c r="G142" s="252" t="s">
        <v>356</v>
      </c>
      <c r="H142" s="253">
        <f>'[1]2025 DIRETTE'!AB24</f>
        <v>0.10200002605642519</v>
      </c>
      <c r="I142" s="254">
        <v>55153</v>
      </c>
      <c r="J142" s="255">
        <v>0</v>
      </c>
      <c r="K142" s="256">
        <v>-22319</v>
      </c>
      <c r="L142" s="256">
        <v>-120280</v>
      </c>
      <c r="M142" s="257">
        <v>16933</v>
      </c>
      <c r="N142" s="256">
        <v>-88249</v>
      </c>
      <c r="O142" s="256">
        <v>-50788</v>
      </c>
      <c r="P142" s="258" t="s">
        <v>357</v>
      </c>
      <c r="Q142" s="258" t="s">
        <v>357</v>
      </c>
      <c r="R142" s="259">
        <v>0</v>
      </c>
      <c r="S142" s="260" t="s">
        <v>29</v>
      </c>
      <c r="T142" s="261" t="s">
        <v>358</v>
      </c>
      <c r="U142" s="262" t="s">
        <v>359</v>
      </c>
      <c r="V142" s="263">
        <v>10000</v>
      </c>
      <c r="W142" s="264" t="s">
        <v>360</v>
      </c>
    </row>
    <row r="143" spans="1:23" s="106" customFormat="1" ht="87" customHeight="1" thickBot="1">
      <c r="A143" s="265" t="s">
        <v>22</v>
      </c>
      <c r="B143" s="266">
        <v>23</v>
      </c>
      <c r="C143" s="267" t="s">
        <v>361</v>
      </c>
      <c r="D143" s="268" t="s">
        <v>362</v>
      </c>
      <c r="E143" s="269" t="s">
        <v>363</v>
      </c>
      <c r="F143" s="270" t="s">
        <v>364</v>
      </c>
      <c r="G143" s="271" t="s">
        <v>365</v>
      </c>
      <c r="H143" s="272">
        <v>0.01</v>
      </c>
      <c r="I143" s="273">
        <v>51501</v>
      </c>
      <c r="J143" s="274">
        <v>0</v>
      </c>
      <c r="K143" s="258" t="s">
        <v>366</v>
      </c>
      <c r="L143" s="258" t="s">
        <v>366</v>
      </c>
      <c r="M143" s="258" t="s">
        <v>366</v>
      </c>
      <c r="N143" s="258" t="s">
        <v>366</v>
      </c>
      <c r="O143" s="258" t="s">
        <v>366</v>
      </c>
      <c r="P143" s="258" t="s">
        <v>366</v>
      </c>
      <c r="Q143" s="258" t="s">
        <v>366</v>
      </c>
      <c r="R143" s="275">
        <v>0</v>
      </c>
      <c r="S143" s="275" t="s">
        <v>29</v>
      </c>
      <c r="T143" s="276" t="s">
        <v>367</v>
      </c>
      <c r="U143" s="277" t="s">
        <v>368</v>
      </c>
      <c r="V143" s="278" t="s">
        <v>369</v>
      </c>
      <c r="W143" s="279" t="s">
        <v>360</v>
      </c>
    </row>
    <row r="144" spans="1:23" s="106" customFormat="1" ht="97.5" customHeight="1" thickBot="1">
      <c r="A144" s="247" t="s">
        <v>228</v>
      </c>
      <c r="B144" s="280">
        <v>24</v>
      </c>
      <c r="C144" s="281" t="s">
        <v>370</v>
      </c>
      <c r="D144" s="282" t="s">
        <v>371</v>
      </c>
      <c r="E144" s="283" t="s">
        <v>217</v>
      </c>
      <c r="F144" s="284" t="s">
        <v>372</v>
      </c>
      <c r="G144" s="285" t="s">
        <v>373</v>
      </c>
      <c r="H144" s="286">
        <v>2.4199999999999998E-3</v>
      </c>
      <c r="I144" s="254">
        <v>55153</v>
      </c>
      <c r="J144" s="255">
        <v>0</v>
      </c>
      <c r="K144" s="287">
        <v>66</v>
      </c>
      <c r="L144" s="287">
        <v>1437</v>
      </c>
      <c r="M144" s="287">
        <v>14168</v>
      </c>
      <c r="N144" s="287">
        <v>33602</v>
      </c>
      <c r="O144" s="288">
        <v>-125339</v>
      </c>
      <c r="P144" s="287">
        <v>71371</v>
      </c>
      <c r="Q144" s="287">
        <v>166695</v>
      </c>
      <c r="R144" s="259">
        <v>0</v>
      </c>
      <c r="S144" s="259" t="s">
        <v>29</v>
      </c>
      <c r="T144" s="289" t="s">
        <v>374</v>
      </c>
      <c r="U144" s="262" t="s">
        <v>359</v>
      </c>
      <c r="V144" s="263" t="s">
        <v>36</v>
      </c>
      <c r="W144" s="264" t="s">
        <v>360</v>
      </c>
    </row>
    <row r="145" spans="1:23" s="57" customFormat="1" ht="23.25" customHeight="1">
      <c r="A145" s="44"/>
      <c r="B145" s="45"/>
      <c r="C145" s="46"/>
      <c r="D145" s="47"/>
      <c r="E145" s="48"/>
      <c r="F145" s="48"/>
      <c r="G145" s="49"/>
      <c r="H145" s="50"/>
      <c r="I145" s="51"/>
      <c r="J145" s="52"/>
      <c r="K145" s="53"/>
      <c r="L145" s="53"/>
      <c r="M145" s="53"/>
      <c r="N145" s="53"/>
      <c r="O145" s="53"/>
      <c r="P145" s="53"/>
      <c r="Q145" s="53"/>
      <c r="R145" s="54"/>
      <c r="S145" s="54"/>
      <c r="T145" s="55"/>
      <c r="U145" s="55"/>
      <c r="V145" s="54"/>
      <c r="W145" s="56"/>
    </row>
    <row r="146" spans="1:23" s="57" customFormat="1" ht="31.5" customHeight="1" thickBot="1">
      <c r="A146" s="58" t="s">
        <v>375</v>
      </c>
      <c r="B146" s="59"/>
      <c r="C146" s="60"/>
      <c r="D146" s="61"/>
      <c r="E146" s="59"/>
      <c r="F146" s="59"/>
      <c r="G146" s="59"/>
      <c r="H146" s="60"/>
      <c r="I146" s="60"/>
      <c r="J146" s="26"/>
      <c r="K146" s="62"/>
      <c r="L146" s="62"/>
      <c r="M146" s="62"/>
      <c r="N146" s="62"/>
      <c r="O146" s="62"/>
      <c r="P146" s="62"/>
      <c r="Q146" s="62"/>
      <c r="R146" s="63"/>
      <c r="S146" s="63"/>
      <c r="T146" s="64"/>
      <c r="U146" s="64"/>
      <c r="V146" s="63"/>
      <c r="W146" s="65"/>
    </row>
    <row r="147" spans="1:23" s="39" customFormat="1" ht="39.75" customHeight="1">
      <c r="A147" s="310" t="s">
        <v>376</v>
      </c>
      <c r="B147" s="312" t="s">
        <v>5</v>
      </c>
      <c r="C147" s="312" t="s">
        <v>6</v>
      </c>
      <c r="D147" s="314" t="s">
        <v>7</v>
      </c>
      <c r="E147" s="316" t="s">
        <v>8</v>
      </c>
      <c r="F147" s="316" t="s">
        <v>9</v>
      </c>
      <c r="G147" s="318" t="s">
        <v>10</v>
      </c>
      <c r="H147" s="312" t="s">
        <v>11</v>
      </c>
      <c r="I147" s="312" t="s">
        <v>12</v>
      </c>
      <c r="J147" s="320" t="s">
        <v>13</v>
      </c>
      <c r="K147" s="322" t="s">
        <v>14</v>
      </c>
      <c r="L147" s="323"/>
      <c r="M147" s="323"/>
      <c r="N147" s="323"/>
      <c r="O147" s="323"/>
      <c r="P147" s="323"/>
      <c r="Q147" s="324"/>
      <c r="R147" s="312" t="s">
        <v>15</v>
      </c>
      <c r="S147" s="312"/>
      <c r="T147" s="312"/>
      <c r="U147" s="312"/>
      <c r="V147" s="312"/>
      <c r="W147" s="325" t="s">
        <v>16</v>
      </c>
    </row>
    <row r="148" spans="1:23" s="43" customFormat="1" ht="86.25" customHeight="1" thickBot="1">
      <c r="A148" s="663"/>
      <c r="B148" s="313"/>
      <c r="C148" s="664"/>
      <c r="D148" s="315"/>
      <c r="E148" s="317"/>
      <c r="F148" s="317"/>
      <c r="G148" s="319"/>
      <c r="H148" s="313"/>
      <c r="I148" s="313"/>
      <c r="J148" s="321"/>
      <c r="K148" s="40">
        <v>2018</v>
      </c>
      <c r="L148" s="40">
        <v>2019</v>
      </c>
      <c r="M148" s="40">
        <v>2020</v>
      </c>
      <c r="N148" s="40">
        <v>2021</v>
      </c>
      <c r="O148" s="40">
        <v>2022</v>
      </c>
      <c r="P148" s="40">
        <v>2023</v>
      </c>
      <c r="Q148" s="40">
        <v>2024</v>
      </c>
      <c r="R148" s="41" t="s">
        <v>17</v>
      </c>
      <c r="S148" s="41" t="s">
        <v>18</v>
      </c>
      <c r="T148" s="41" t="s">
        <v>350</v>
      </c>
      <c r="U148" s="41" t="s">
        <v>20</v>
      </c>
      <c r="V148" s="42" t="s">
        <v>351</v>
      </c>
      <c r="W148" s="326"/>
    </row>
    <row r="149" spans="1:23" s="106" customFormat="1" ht="60" customHeight="1">
      <c r="A149" s="348" t="s">
        <v>91</v>
      </c>
      <c r="B149" s="593">
        <v>25</v>
      </c>
      <c r="C149" s="339" t="s">
        <v>377</v>
      </c>
      <c r="D149" s="669" t="s">
        <v>378</v>
      </c>
      <c r="E149" s="342" t="s">
        <v>379</v>
      </c>
      <c r="F149" s="671" t="s">
        <v>380</v>
      </c>
      <c r="G149" s="695" t="s">
        <v>381</v>
      </c>
      <c r="H149" s="361">
        <v>0.16663</v>
      </c>
      <c r="I149" s="364">
        <v>55153</v>
      </c>
      <c r="J149" s="406">
        <v>0</v>
      </c>
      <c r="K149" s="697">
        <v>-84466</v>
      </c>
      <c r="L149" s="699" t="s">
        <v>382</v>
      </c>
      <c r="M149" s="692" t="s">
        <v>382</v>
      </c>
      <c r="N149" s="692" t="s">
        <v>382</v>
      </c>
      <c r="O149" s="692" t="s">
        <v>382</v>
      </c>
      <c r="P149" s="692" t="s">
        <v>382</v>
      </c>
      <c r="Q149" s="692" t="s">
        <v>382</v>
      </c>
      <c r="R149" s="657">
        <v>0</v>
      </c>
      <c r="S149" s="290" t="s">
        <v>29</v>
      </c>
      <c r="T149" s="291" t="s">
        <v>383</v>
      </c>
      <c r="U149" s="292" t="s">
        <v>359</v>
      </c>
      <c r="V149" s="293" t="s">
        <v>369</v>
      </c>
      <c r="W149" s="673" t="s">
        <v>360</v>
      </c>
    </row>
    <row r="150" spans="1:23" s="106" customFormat="1" ht="60" customHeight="1" thickBot="1">
      <c r="A150" s="395"/>
      <c r="B150" s="415"/>
      <c r="C150" s="340"/>
      <c r="D150" s="670"/>
      <c r="E150" s="357"/>
      <c r="F150" s="672"/>
      <c r="G150" s="696"/>
      <c r="H150" s="363"/>
      <c r="I150" s="366"/>
      <c r="J150" s="408"/>
      <c r="K150" s="698"/>
      <c r="L150" s="440"/>
      <c r="M150" s="693"/>
      <c r="N150" s="693"/>
      <c r="O150" s="693"/>
      <c r="P150" s="693"/>
      <c r="Q150" s="693"/>
      <c r="R150" s="694"/>
      <c r="S150" s="294" t="s">
        <v>29</v>
      </c>
      <c r="T150" s="295" t="s">
        <v>384</v>
      </c>
      <c r="U150" s="296" t="s">
        <v>385</v>
      </c>
      <c r="V150" s="297" t="s">
        <v>369</v>
      </c>
      <c r="W150" s="674"/>
    </row>
    <row r="151" spans="1:23" s="106" customFormat="1" ht="24.95" customHeight="1">
      <c r="A151" s="460" t="s">
        <v>386</v>
      </c>
      <c r="B151" s="649">
        <v>26</v>
      </c>
      <c r="C151" s="677" t="s">
        <v>387</v>
      </c>
      <c r="D151" s="681" t="s">
        <v>388</v>
      </c>
      <c r="E151" s="342" t="s">
        <v>389</v>
      </c>
      <c r="F151" s="342" t="s">
        <v>390</v>
      </c>
      <c r="G151" s="495" t="s">
        <v>391</v>
      </c>
      <c r="H151" s="687">
        <v>4.6179999999999999E-2</v>
      </c>
      <c r="I151" s="364">
        <v>55153</v>
      </c>
      <c r="J151" s="406">
        <v>0</v>
      </c>
      <c r="K151" s="701" t="s">
        <v>392</v>
      </c>
      <c r="L151" s="701" t="s">
        <v>392</v>
      </c>
      <c r="M151" s="701" t="s">
        <v>392</v>
      </c>
      <c r="N151" s="701" t="s">
        <v>392</v>
      </c>
      <c r="O151" s="701" t="s">
        <v>392</v>
      </c>
      <c r="P151" s="701" t="s">
        <v>392</v>
      </c>
      <c r="Q151" s="701" t="s">
        <v>392</v>
      </c>
      <c r="R151" s="705">
        <v>0</v>
      </c>
      <c r="S151" s="709" t="s">
        <v>29</v>
      </c>
      <c r="T151" s="298" t="s">
        <v>393</v>
      </c>
      <c r="U151" s="146" t="s">
        <v>31</v>
      </c>
      <c r="V151" s="299" t="s">
        <v>369</v>
      </c>
      <c r="W151" s="712" t="s">
        <v>360</v>
      </c>
    </row>
    <row r="152" spans="1:23" s="106" customFormat="1" ht="24.95" customHeight="1">
      <c r="A152" s="675"/>
      <c r="B152" s="676"/>
      <c r="C152" s="678"/>
      <c r="D152" s="682"/>
      <c r="E152" s="685"/>
      <c r="F152" s="685"/>
      <c r="G152" s="686"/>
      <c r="H152" s="688"/>
      <c r="I152" s="691"/>
      <c r="J152" s="715"/>
      <c r="K152" s="702"/>
      <c r="L152" s="702"/>
      <c r="M152" s="702"/>
      <c r="N152" s="702"/>
      <c r="O152" s="702"/>
      <c r="P152" s="702"/>
      <c r="Q152" s="702"/>
      <c r="R152" s="706"/>
      <c r="S152" s="710"/>
      <c r="T152" s="300" t="s">
        <v>394</v>
      </c>
      <c r="U152" s="301" t="s">
        <v>38</v>
      </c>
      <c r="V152" s="302" t="s">
        <v>369</v>
      </c>
      <c r="W152" s="713"/>
    </row>
    <row r="153" spans="1:23" s="106" customFormat="1" ht="24.95" customHeight="1">
      <c r="A153" s="675"/>
      <c r="B153" s="676"/>
      <c r="C153" s="678"/>
      <c r="D153" s="682"/>
      <c r="E153" s="685"/>
      <c r="F153" s="685"/>
      <c r="G153" s="686"/>
      <c r="H153" s="688"/>
      <c r="I153" s="691"/>
      <c r="J153" s="715"/>
      <c r="K153" s="702"/>
      <c r="L153" s="702"/>
      <c r="M153" s="702"/>
      <c r="N153" s="702"/>
      <c r="O153" s="702"/>
      <c r="P153" s="702"/>
      <c r="Q153" s="702"/>
      <c r="R153" s="706"/>
      <c r="S153" s="710"/>
      <c r="T153" s="300" t="s">
        <v>395</v>
      </c>
      <c r="U153" s="301" t="s">
        <v>38</v>
      </c>
      <c r="V153" s="302" t="s">
        <v>369</v>
      </c>
      <c r="W153" s="713"/>
    </row>
    <row r="154" spans="1:23" s="106" customFormat="1" ht="24.95" customHeight="1">
      <c r="A154" s="461"/>
      <c r="B154" s="650"/>
      <c r="C154" s="679"/>
      <c r="D154" s="683"/>
      <c r="E154" s="343"/>
      <c r="F154" s="343"/>
      <c r="G154" s="496"/>
      <c r="H154" s="689"/>
      <c r="I154" s="365"/>
      <c r="J154" s="407"/>
      <c r="K154" s="703"/>
      <c r="L154" s="703"/>
      <c r="M154" s="703"/>
      <c r="N154" s="703"/>
      <c r="O154" s="703"/>
      <c r="P154" s="703"/>
      <c r="Q154" s="703"/>
      <c r="R154" s="707"/>
      <c r="S154" s="710"/>
      <c r="T154" s="303" t="s">
        <v>396</v>
      </c>
      <c r="U154" s="130" t="s">
        <v>397</v>
      </c>
      <c r="V154" s="302" t="s">
        <v>369</v>
      </c>
      <c r="W154" s="713"/>
    </row>
    <row r="155" spans="1:23" s="106" customFormat="1" ht="33.75" customHeight="1" thickBot="1">
      <c r="A155" s="463"/>
      <c r="B155" s="651"/>
      <c r="C155" s="680"/>
      <c r="D155" s="684"/>
      <c r="E155" s="344"/>
      <c r="F155" s="344"/>
      <c r="G155" s="498"/>
      <c r="H155" s="690"/>
      <c r="I155" s="503"/>
      <c r="J155" s="504"/>
      <c r="K155" s="704"/>
      <c r="L155" s="704"/>
      <c r="M155" s="704"/>
      <c r="N155" s="704"/>
      <c r="O155" s="704"/>
      <c r="P155" s="704"/>
      <c r="Q155" s="704"/>
      <c r="R155" s="708"/>
      <c r="S155" s="711"/>
      <c r="T155" s="304" t="s">
        <v>398</v>
      </c>
      <c r="U155" s="134" t="s">
        <v>399</v>
      </c>
      <c r="V155" s="305" t="s">
        <v>369</v>
      </c>
      <c r="W155" s="714"/>
    </row>
    <row r="156" spans="1:23">
      <c r="J156" s="26"/>
    </row>
    <row r="157" spans="1:23">
      <c r="J157" s="26"/>
    </row>
    <row r="158" spans="1:23">
      <c r="J158" s="26"/>
    </row>
    <row r="159" spans="1:23" s="57" customFormat="1" ht="15.75" customHeight="1">
      <c r="A159" s="44"/>
      <c r="B159" s="73"/>
      <c r="C159" s="46"/>
      <c r="D159" s="47"/>
      <c r="E159" s="48"/>
      <c r="F159" s="48"/>
      <c r="G159" s="74"/>
      <c r="H159" s="75"/>
      <c r="I159" s="51"/>
      <c r="J159" s="52"/>
      <c r="K159" s="53"/>
      <c r="L159" s="53"/>
      <c r="M159" s="53"/>
      <c r="N159" s="53"/>
      <c r="O159" s="53"/>
      <c r="P159" s="53"/>
      <c r="Q159" s="53"/>
      <c r="R159" s="54"/>
      <c r="S159" s="54"/>
      <c r="T159" s="55"/>
      <c r="U159" s="55"/>
      <c r="V159" s="54"/>
      <c r="W159" s="56"/>
    </row>
    <row r="160" spans="1:23" s="23" customFormat="1" ht="17.25" customHeight="1">
      <c r="A160" s="76" t="s">
        <v>400</v>
      </c>
      <c r="B160" s="77"/>
      <c r="C160" s="76"/>
      <c r="D160" s="78"/>
      <c r="E160" s="79"/>
      <c r="F160" s="79"/>
      <c r="G160" s="80"/>
      <c r="H160" s="76"/>
      <c r="I160" s="76"/>
      <c r="J160" s="26"/>
      <c r="K160" s="81"/>
      <c r="L160" s="82"/>
      <c r="M160" s="82"/>
      <c r="N160" s="82"/>
      <c r="O160" s="82"/>
      <c r="P160" s="82"/>
      <c r="Q160" s="82"/>
      <c r="R160" s="83"/>
      <c r="S160" s="83"/>
      <c r="T160" s="84"/>
      <c r="U160" s="83"/>
      <c r="V160" s="80"/>
      <c r="W160" s="65"/>
    </row>
    <row r="161" spans="1:23" s="23" customFormat="1" ht="20.25" customHeight="1">
      <c r="A161" s="700" t="s">
        <v>401</v>
      </c>
      <c r="B161" s="700"/>
      <c r="C161" s="700"/>
      <c r="D161" s="700"/>
      <c r="E161" s="700"/>
      <c r="F161" s="700"/>
      <c r="G161" s="700"/>
      <c r="H161" s="700"/>
      <c r="I161" s="76"/>
      <c r="J161" s="26"/>
      <c r="K161" s="81"/>
      <c r="L161" s="82"/>
      <c r="M161" s="82"/>
      <c r="N161" s="82"/>
      <c r="O161" s="82"/>
      <c r="P161" s="82"/>
      <c r="Q161" s="82"/>
      <c r="R161" s="83"/>
      <c r="S161" s="83"/>
      <c r="T161" s="84"/>
      <c r="U161" s="83"/>
      <c r="V161" s="83"/>
      <c r="W161" s="65"/>
    </row>
    <row r="162" spans="1:23" s="23" customFormat="1" ht="18.75">
      <c r="A162" s="700" t="s">
        <v>402</v>
      </c>
      <c r="B162" s="700"/>
      <c r="C162" s="700"/>
      <c r="D162" s="700"/>
      <c r="E162" s="700"/>
      <c r="F162" s="79"/>
      <c r="G162" s="80"/>
      <c r="H162" s="76"/>
      <c r="I162" s="76"/>
      <c r="J162" s="26"/>
      <c r="K162" s="81"/>
      <c r="L162" s="82"/>
      <c r="M162" s="82"/>
      <c r="N162" s="82"/>
      <c r="O162" s="82"/>
      <c r="P162" s="82"/>
      <c r="Q162" s="82"/>
      <c r="R162" s="83"/>
      <c r="S162" s="83"/>
      <c r="T162" s="84"/>
      <c r="U162" s="83"/>
      <c r="V162" s="83"/>
      <c r="W162" s="65"/>
    </row>
    <row r="163" spans="1:23" s="23" customFormat="1" ht="21" customHeight="1">
      <c r="A163" s="700" t="s">
        <v>403</v>
      </c>
      <c r="B163" s="700"/>
      <c r="C163" s="700"/>
      <c r="D163" s="700"/>
      <c r="E163" s="700"/>
      <c r="F163" s="700"/>
      <c r="G163" s="700"/>
      <c r="H163" s="700"/>
      <c r="I163" s="76"/>
      <c r="J163" s="26"/>
      <c r="K163" s="81"/>
      <c r="L163" s="82"/>
      <c r="M163" s="82"/>
      <c r="N163" s="82"/>
      <c r="O163" s="82"/>
      <c r="P163" s="82"/>
      <c r="Q163" s="82"/>
      <c r="R163" s="83"/>
      <c r="S163" s="83"/>
      <c r="T163" s="84"/>
      <c r="U163" s="83"/>
      <c r="V163" s="83"/>
      <c r="W163" s="65"/>
    </row>
    <row r="164" spans="1:23" s="23" customFormat="1" ht="25.5" customHeight="1">
      <c r="A164" s="85"/>
      <c r="B164" s="85"/>
      <c r="C164" s="85"/>
      <c r="D164" s="85"/>
      <c r="E164" s="85"/>
      <c r="F164" s="85"/>
      <c r="G164" s="85"/>
      <c r="H164" s="85"/>
      <c r="I164" s="76"/>
      <c r="J164" s="306"/>
      <c r="K164" s="81"/>
      <c r="L164" s="82"/>
      <c r="M164" s="82"/>
      <c r="N164" s="82"/>
      <c r="O164" s="82"/>
      <c r="P164" s="82"/>
      <c r="Q164" s="82"/>
      <c r="R164" s="83"/>
      <c r="S164" s="83"/>
      <c r="T164" s="84"/>
      <c r="U164" s="83"/>
      <c r="V164" s="83"/>
      <c r="W164" s="65"/>
    </row>
    <row r="165" spans="1:23" s="23" customFormat="1" ht="18.75">
      <c r="A165" s="59" t="s">
        <v>404</v>
      </c>
      <c r="B165" s="77"/>
      <c r="C165" s="76"/>
      <c r="D165" s="86"/>
      <c r="E165" s="79"/>
      <c r="F165" s="79"/>
      <c r="G165" s="80"/>
      <c r="H165" s="76"/>
      <c r="I165" s="76"/>
      <c r="J165" s="306"/>
      <c r="K165" s="82"/>
      <c r="L165" s="82"/>
      <c r="M165" s="82"/>
      <c r="N165" s="82"/>
      <c r="O165" s="82"/>
      <c r="P165" s="82"/>
      <c r="Q165" s="82"/>
      <c r="R165" s="83"/>
      <c r="S165" s="83"/>
      <c r="T165" s="84"/>
      <c r="U165" s="83"/>
      <c r="V165" s="80"/>
      <c r="W165" s="65"/>
    </row>
    <row r="166" spans="1:23">
      <c r="J166" s="306"/>
    </row>
    <row r="167" spans="1:23">
      <c r="J167" s="306"/>
    </row>
    <row r="168" spans="1:23">
      <c r="J168" s="306"/>
    </row>
    <row r="169" spans="1:23">
      <c r="J169" s="306"/>
    </row>
    <row r="170" spans="1:23">
      <c r="J170" s="306"/>
    </row>
    <row r="171" spans="1:23">
      <c r="J171" s="306"/>
    </row>
    <row r="172" spans="1:23">
      <c r="J172" s="306"/>
    </row>
    <row r="173" spans="1:23">
      <c r="J173" s="306"/>
    </row>
    <row r="174" spans="1:23">
      <c r="J174" s="306"/>
    </row>
    <row r="175" spans="1:23">
      <c r="J175" s="306"/>
    </row>
    <row r="176" spans="1:23">
      <c r="J176" s="306"/>
    </row>
    <row r="177" spans="10:10">
      <c r="J177" s="306"/>
    </row>
    <row r="178" spans="10:10">
      <c r="J178" s="306"/>
    </row>
    <row r="179" spans="10:10">
      <c r="J179" s="306"/>
    </row>
    <row r="180" spans="10:10">
      <c r="J180" s="306"/>
    </row>
    <row r="181" spans="10:10">
      <c r="J181" s="306"/>
    </row>
    <row r="182" spans="10:10">
      <c r="J182" s="306"/>
    </row>
    <row r="183" spans="10:10">
      <c r="J183" s="306"/>
    </row>
    <row r="184" spans="10:10">
      <c r="J184" s="306"/>
    </row>
    <row r="185" spans="10:10">
      <c r="J185" s="306"/>
    </row>
    <row r="186" spans="10:10">
      <c r="J186" s="306"/>
    </row>
    <row r="187" spans="10:10">
      <c r="J187" s="306"/>
    </row>
    <row r="188" spans="10:10">
      <c r="J188" s="306"/>
    </row>
    <row r="189" spans="10:10">
      <c r="J189" s="306"/>
    </row>
    <row r="190" spans="10:10">
      <c r="J190" s="306"/>
    </row>
    <row r="191" spans="10:10">
      <c r="J191" s="306"/>
    </row>
    <row r="192" spans="10:10">
      <c r="J192" s="306"/>
    </row>
    <row r="193" spans="10:10">
      <c r="J193" s="306"/>
    </row>
    <row r="194" spans="10:10">
      <c r="J194" s="306"/>
    </row>
    <row r="195" spans="10:10">
      <c r="J195" s="306"/>
    </row>
    <row r="196" spans="10:10">
      <c r="J196" s="306"/>
    </row>
    <row r="197" spans="10:10">
      <c r="J197" s="306"/>
    </row>
    <row r="198" spans="10:10">
      <c r="J198" s="306"/>
    </row>
    <row r="199" spans="10:10">
      <c r="J199" s="306"/>
    </row>
    <row r="200" spans="10:10">
      <c r="J200" s="306"/>
    </row>
    <row r="201" spans="10:10">
      <c r="J201" s="306"/>
    </row>
    <row r="202" spans="10:10">
      <c r="J202" s="306"/>
    </row>
    <row r="203" spans="10:10">
      <c r="J203" s="306"/>
    </row>
    <row r="204" spans="10:10">
      <c r="J204" s="306"/>
    </row>
    <row r="205" spans="10:10">
      <c r="J205" s="306"/>
    </row>
    <row r="206" spans="10:10">
      <c r="J206" s="306"/>
    </row>
    <row r="207" spans="10:10">
      <c r="J207" s="306"/>
    </row>
    <row r="208" spans="10:10">
      <c r="J208" s="306"/>
    </row>
    <row r="209" spans="10:10">
      <c r="J209" s="306"/>
    </row>
    <row r="210" spans="10:10">
      <c r="J210" s="306"/>
    </row>
    <row r="211" spans="10:10">
      <c r="J211" s="306"/>
    </row>
    <row r="212" spans="10:10">
      <c r="J212" s="306"/>
    </row>
    <row r="213" spans="10:10">
      <c r="J213" s="306"/>
    </row>
    <row r="214" spans="10:10">
      <c r="J214" s="306"/>
    </row>
    <row r="215" spans="10:10">
      <c r="J215" s="306"/>
    </row>
    <row r="216" spans="10:10">
      <c r="J216" s="306"/>
    </row>
    <row r="217" spans="10:10">
      <c r="J217" s="306"/>
    </row>
    <row r="218" spans="10:10">
      <c r="J218" s="306"/>
    </row>
    <row r="219" spans="10:10">
      <c r="J219" s="306"/>
    </row>
    <row r="220" spans="10:10">
      <c r="J220" s="306"/>
    </row>
    <row r="221" spans="10:10">
      <c r="J221" s="306"/>
    </row>
    <row r="222" spans="10:10">
      <c r="J222" s="306"/>
    </row>
    <row r="223" spans="10:10">
      <c r="J223" s="306"/>
    </row>
    <row r="224" spans="10:10">
      <c r="J224" s="306"/>
    </row>
    <row r="225" spans="10:10">
      <c r="J225" s="306"/>
    </row>
    <row r="226" spans="10:10">
      <c r="J226" s="306"/>
    </row>
    <row r="227" spans="10:10">
      <c r="J227" s="306"/>
    </row>
    <row r="228" spans="10:10">
      <c r="J228" s="306"/>
    </row>
    <row r="229" spans="10:10">
      <c r="J229" s="306"/>
    </row>
    <row r="230" spans="10:10">
      <c r="J230" s="306"/>
    </row>
    <row r="231" spans="10:10">
      <c r="J231" s="306"/>
    </row>
    <row r="232" spans="10:10">
      <c r="J232" s="306"/>
    </row>
    <row r="233" spans="10:10">
      <c r="J233" s="306"/>
    </row>
    <row r="234" spans="10:10">
      <c r="J234" s="306"/>
    </row>
    <row r="235" spans="10:10">
      <c r="J235" s="306"/>
    </row>
    <row r="236" spans="10:10">
      <c r="J236" s="306"/>
    </row>
    <row r="237" spans="10:10">
      <c r="J237" s="306"/>
    </row>
    <row r="238" spans="10:10">
      <c r="J238" s="306"/>
    </row>
    <row r="239" spans="10:10">
      <c r="J239" s="306"/>
    </row>
    <row r="240" spans="10:10">
      <c r="J240" s="306"/>
    </row>
    <row r="241" spans="10:10">
      <c r="J241" s="306"/>
    </row>
    <row r="242" spans="10:10">
      <c r="J242" s="306"/>
    </row>
    <row r="243" spans="10:10">
      <c r="J243" s="306"/>
    </row>
    <row r="244" spans="10:10">
      <c r="J244" s="306"/>
    </row>
    <row r="245" spans="10:10">
      <c r="J245" s="306"/>
    </row>
    <row r="246" spans="10:10">
      <c r="J246" s="306"/>
    </row>
    <row r="247" spans="10:10">
      <c r="J247" s="306"/>
    </row>
    <row r="248" spans="10:10">
      <c r="J248" s="306"/>
    </row>
    <row r="249" spans="10:10">
      <c r="J249" s="306"/>
    </row>
    <row r="250" spans="10:10">
      <c r="J250" s="306"/>
    </row>
    <row r="251" spans="10:10">
      <c r="J251" s="306"/>
    </row>
    <row r="252" spans="10:10">
      <c r="J252" s="306"/>
    </row>
    <row r="253" spans="10:10">
      <c r="J253" s="306"/>
    </row>
    <row r="254" spans="10:10">
      <c r="J254" s="306"/>
    </row>
    <row r="255" spans="10:10">
      <c r="J255" s="306"/>
    </row>
    <row r="256" spans="10:10">
      <c r="J256" s="306"/>
    </row>
    <row r="257" spans="10:10">
      <c r="J257" s="306"/>
    </row>
    <row r="258" spans="10:10">
      <c r="J258" s="306"/>
    </row>
    <row r="259" spans="10:10">
      <c r="J259" s="306"/>
    </row>
    <row r="260" spans="10:10">
      <c r="J260" s="306"/>
    </row>
    <row r="261" spans="10:10">
      <c r="J261" s="306"/>
    </row>
    <row r="262" spans="10:10">
      <c r="J262" s="306"/>
    </row>
    <row r="263" spans="10:10">
      <c r="J263" s="306"/>
    </row>
    <row r="264" spans="10:10">
      <c r="J264" s="306"/>
    </row>
    <row r="265" spans="10:10">
      <c r="J265" s="306"/>
    </row>
    <row r="266" spans="10:10">
      <c r="J266" s="306"/>
    </row>
    <row r="267" spans="10:10">
      <c r="J267" s="306"/>
    </row>
    <row r="268" spans="10:10">
      <c r="J268" s="306"/>
    </row>
    <row r="269" spans="10:10">
      <c r="J269" s="306"/>
    </row>
    <row r="270" spans="10:10">
      <c r="J270" s="306"/>
    </row>
    <row r="271" spans="10:10">
      <c r="J271" s="306"/>
    </row>
    <row r="272" spans="10:10">
      <c r="J272" s="306"/>
    </row>
    <row r="273" spans="10:10">
      <c r="J273" s="306"/>
    </row>
    <row r="274" spans="10:10">
      <c r="J274" s="306"/>
    </row>
    <row r="275" spans="10:10">
      <c r="J275" s="306"/>
    </row>
    <row r="276" spans="10:10">
      <c r="J276" s="306"/>
    </row>
    <row r="277" spans="10:10">
      <c r="J277" s="306"/>
    </row>
    <row r="278" spans="10:10">
      <c r="J278" s="306"/>
    </row>
    <row r="279" spans="10:10">
      <c r="J279" s="306"/>
    </row>
    <row r="280" spans="10:10">
      <c r="J280" s="306"/>
    </row>
    <row r="281" spans="10:10">
      <c r="J281" s="306"/>
    </row>
    <row r="282" spans="10:10">
      <c r="J282" s="306"/>
    </row>
    <row r="283" spans="10:10">
      <c r="J283" s="306"/>
    </row>
    <row r="284" spans="10:10">
      <c r="J284" s="306"/>
    </row>
    <row r="285" spans="10:10">
      <c r="J285" s="306"/>
    </row>
    <row r="286" spans="10:10">
      <c r="J286" s="306"/>
    </row>
    <row r="287" spans="10:10">
      <c r="J287" s="306"/>
    </row>
    <row r="288" spans="10:10">
      <c r="J288" s="306"/>
    </row>
    <row r="289" spans="10:10">
      <c r="J289" s="306"/>
    </row>
    <row r="290" spans="10:10">
      <c r="J290" s="306"/>
    </row>
    <row r="291" spans="10:10">
      <c r="J291" s="306"/>
    </row>
    <row r="292" spans="10:10">
      <c r="J292" s="306"/>
    </row>
    <row r="293" spans="10:10">
      <c r="J293" s="306"/>
    </row>
    <row r="294" spans="10:10">
      <c r="J294" s="306"/>
    </row>
    <row r="295" spans="10:10">
      <c r="J295" s="306"/>
    </row>
    <row r="296" spans="10:10">
      <c r="J296" s="306"/>
    </row>
    <row r="297" spans="10:10">
      <c r="J297" s="306"/>
    </row>
    <row r="298" spans="10:10">
      <c r="J298" s="306"/>
    </row>
    <row r="299" spans="10:10">
      <c r="J299" s="306"/>
    </row>
    <row r="300" spans="10:10">
      <c r="J300" s="306"/>
    </row>
    <row r="301" spans="10:10">
      <c r="J301" s="306"/>
    </row>
    <row r="302" spans="10:10">
      <c r="J302" s="306"/>
    </row>
    <row r="303" spans="10:10">
      <c r="J303" s="306"/>
    </row>
    <row r="304" spans="10:10">
      <c r="J304" s="306"/>
    </row>
    <row r="305" spans="10:10">
      <c r="J305" s="306"/>
    </row>
    <row r="306" spans="10:10">
      <c r="J306" s="306"/>
    </row>
    <row r="307" spans="10:10">
      <c r="J307" s="306"/>
    </row>
    <row r="308" spans="10:10">
      <c r="J308" s="306"/>
    </row>
    <row r="309" spans="10:10">
      <c r="J309" s="306"/>
    </row>
    <row r="310" spans="10:10">
      <c r="J310" s="306"/>
    </row>
    <row r="311" spans="10:10">
      <c r="J311" s="306"/>
    </row>
    <row r="312" spans="10:10">
      <c r="J312" s="306"/>
    </row>
    <row r="313" spans="10:10">
      <c r="J313" s="306"/>
    </row>
    <row r="314" spans="10:10">
      <c r="J314" s="306"/>
    </row>
    <row r="315" spans="10:10">
      <c r="J315" s="306"/>
    </row>
    <row r="316" spans="10:10">
      <c r="J316" s="306"/>
    </row>
    <row r="317" spans="10:10">
      <c r="J317" s="306"/>
    </row>
    <row r="318" spans="10:10">
      <c r="J318" s="306"/>
    </row>
    <row r="319" spans="10:10">
      <c r="J319" s="306"/>
    </row>
    <row r="320" spans="10:10">
      <c r="J320" s="306"/>
    </row>
    <row r="321" spans="10:10">
      <c r="J321" s="306"/>
    </row>
    <row r="322" spans="10:10">
      <c r="J322" s="306"/>
    </row>
    <row r="323" spans="10:10">
      <c r="J323" s="306"/>
    </row>
    <row r="324" spans="10:10">
      <c r="J324" s="306"/>
    </row>
    <row r="325" spans="10:10">
      <c r="J325" s="306"/>
    </row>
    <row r="326" spans="10:10">
      <c r="J326" s="306"/>
    </row>
    <row r="327" spans="10:10">
      <c r="J327" s="306"/>
    </row>
    <row r="328" spans="10:10">
      <c r="J328" s="306"/>
    </row>
    <row r="329" spans="10:10">
      <c r="J329" s="306"/>
    </row>
    <row r="330" spans="10:10">
      <c r="J330" s="306"/>
    </row>
    <row r="331" spans="10:10">
      <c r="J331" s="306"/>
    </row>
    <row r="332" spans="10:10">
      <c r="J332" s="306"/>
    </row>
    <row r="333" spans="10:10">
      <c r="J333" s="306"/>
    </row>
    <row r="334" spans="10:10">
      <c r="J334" s="306"/>
    </row>
    <row r="335" spans="10:10">
      <c r="J335" s="306"/>
    </row>
    <row r="336" spans="10:10">
      <c r="J336" s="306"/>
    </row>
    <row r="337" spans="10:10">
      <c r="J337" s="306"/>
    </row>
    <row r="338" spans="10:10">
      <c r="J338" s="306"/>
    </row>
    <row r="339" spans="10:10">
      <c r="J339" s="306"/>
    </row>
    <row r="340" spans="10:10">
      <c r="J340" s="306"/>
    </row>
    <row r="341" spans="10:10">
      <c r="J341" s="306"/>
    </row>
    <row r="342" spans="10:10">
      <c r="J342" s="306"/>
    </row>
    <row r="343" spans="10:10">
      <c r="J343" s="306"/>
    </row>
    <row r="344" spans="10:10">
      <c r="J344" s="306"/>
    </row>
    <row r="345" spans="10:10">
      <c r="J345" s="306"/>
    </row>
    <row r="346" spans="10:10">
      <c r="J346" s="306"/>
    </row>
    <row r="347" spans="10:10">
      <c r="J347" s="306"/>
    </row>
    <row r="348" spans="10:10">
      <c r="J348" s="306"/>
    </row>
    <row r="349" spans="10:10">
      <c r="J349" s="306"/>
    </row>
    <row r="350" spans="10:10">
      <c r="J350" s="306"/>
    </row>
    <row r="351" spans="10:10">
      <c r="J351" s="306"/>
    </row>
    <row r="352" spans="10:10">
      <c r="J352" s="306"/>
    </row>
    <row r="353" spans="10:10">
      <c r="J353" s="306"/>
    </row>
    <row r="354" spans="10:10">
      <c r="J354" s="306"/>
    </row>
    <row r="355" spans="10:10">
      <c r="J355" s="306"/>
    </row>
    <row r="356" spans="10:10">
      <c r="J356" s="306"/>
    </row>
    <row r="357" spans="10:10">
      <c r="J357" s="306"/>
    </row>
    <row r="358" spans="10:10">
      <c r="J358" s="306"/>
    </row>
    <row r="359" spans="10:10">
      <c r="J359" s="306"/>
    </row>
    <row r="360" spans="10:10">
      <c r="J360" s="306"/>
    </row>
    <row r="361" spans="10:10">
      <c r="J361" s="306"/>
    </row>
    <row r="362" spans="10:10">
      <c r="J362" s="306"/>
    </row>
    <row r="363" spans="10:10">
      <c r="J363" s="306"/>
    </row>
    <row r="364" spans="10:10">
      <c r="J364" s="306"/>
    </row>
    <row r="365" spans="10:10">
      <c r="J365" s="306"/>
    </row>
    <row r="366" spans="10:10">
      <c r="J366" s="306"/>
    </row>
    <row r="367" spans="10:10">
      <c r="J367" s="306"/>
    </row>
    <row r="368" spans="10:10">
      <c r="J368" s="306"/>
    </row>
    <row r="369" spans="10:10">
      <c r="J369" s="306"/>
    </row>
    <row r="370" spans="10:10">
      <c r="J370" s="306"/>
    </row>
    <row r="371" spans="10:10">
      <c r="J371" s="306"/>
    </row>
    <row r="372" spans="10:10">
      <c r="J372" s="306"/>
    </row>
    <row r="373" spans="10:10">
      <c r="J373" s="306"/>
    </row>
    <row r="374" spans="10:10">
      <c r="J374" s="306"/>
    </row>
    <row r="375" spans="10:10">
      <c r="J375" s="306"/>
    </row>
    <row r="376" spans="10:10">
      <c r="J376" s="306"/>
    </row>
    <row r="377" spans="10:10">
      <c r="J377" s="306"/>
    </row>
    <row r="378" spans="10:10">
      <c r="J378" s="306"/>
    </row>
    <row r="379" spans="10:10">
      <c r="J379" s="306"/>
    </row>
    <row r="380" spans="10:10">
      <c r="J380" s="306"/>
    </row>
    <row r="381" spans="10:10">
      <c r="J381" s="306"/>
    </row>
    <row r="382" spans="10:10">
      <c r="J382" s="306"/>
    </row>
    <row r="383" spans="10:10">
      <c r="J383" s="306"/>
    </row>
    <row r="384" spans="10:10">
      <c r="J384" s="306"/>
    </row>
    <row r="385" spans="10:10">
      <c r="J385" s="306"/>
    </row>
    <row r="386" spans="10:10">
      <c r="J386" s="306"/>
    </row>
    <row r="387" spans="10:10">
      <c r="J387" s="306"/>
    </row>
    <row r="388" spans="10:10">
      <c r="J388" s="306"/>
    </row>
    <row r="389" spans="10:10">
      <c r="J389" s="306"/>
    </row>
    <row r="390" spans="10:10">
      <c r="J390" s="306"/>
    </row>
    <row r="391" spans="10:10">
      <c r="J391" s="306"/>
    </row>
    <row r="392" spans="10:10">
      <c r="J392" s="306"/>
    </row>
    <row r="393" spans="10:10">
      <c r="J393" s="306"/>
    </row>
    <row r="394" spans="10:10">
      <c r="J394" s="306"/>
    </row>
    <row r="395" spans="10:10">
      <c r="J395" s="306"/>
    </row>
    <row r="396" spans="10:10">
      <c r="J396" s="306"/>
    </row>
    <row r="397" spans="10:10">
      <c r="J397" s="306"/>
    </row>
    <row r="398" spans="10:10">
      <c r="J398" s="306"/>
    </row>
    <row r="399" spans="10:10">
      <c r="J399" s="306"/>
    </row>
    <row r="400" spans="10:10">
      <c r="J400" s="306"/>
    </row>
    <row r="401" spans="10:10">
      <c r="J401" s="306"/>
    </row>
    <row r="402" spans="10:10">
      <c r="J402" s="306"/>
    </row>
    <row r="403" spans="10:10">
      <c r="J403" s="306"/>
    </row>
    <row r="404" spans="10:10">
      <c r="J404" s="306"/>
    </row>
    <row r="405" spans="10:10">
      <c r="J405" s="306"/>
    </row>
    <row r="406" spans="10:10">
      <c r="J406" s="306"/>
    </row>
    <row r="407" spans="10:10">
      <c r="J407" s="306"/>
    </row>
    <row r="408" spans="10:10">
      <c r="J408" s="306"/>
    </row>
    <row r="409" spans="10:10">
      <c r="J409" s="306"/>
    </row>
    <row r="410" spans="10:10">
      <c r="J410" s="306"/>
    </row>
    <row r="411" spans="10:10">
      <c r="J411" s="306"/>
    </row>
    <row r="412" spans="10:10">
      <c r="J412" s="306"/>
    </row>
    <row r="413" spans="10:10">
      <c r="J413" s="306"/>
    </row>
    <row r="414" spans="10:10">
      <c r="J414" s="306"/>
    </row>
    <row r="415" spans="10:10">
      <c r="J415" s="306"/>
    </row>
    <row r="416" spans="10:10">
      <c r="J416" s="306"/>
    </row>
    <row r="417" spans="10:10">
      <c r="J417" s="306"/>
    </row>
    <row r="418" spans="10:10">
      <c r="J418" s="306"/>
    </row>
    <row r="419" spans="10:10">
      <c r="J419" s="306"/>
    </row>
    <row r="420" spans="10:10">
      <c r="J420" s="306"/>
    </row>
    <row r="421" spans="10:10">
      <c r="J421" s="306"/>
    </row>
    <row r="422" spans="10:10">
      <c r="J422" s="306"/>
    </row>
    <row r="423" spans="10:10">
      <c r="J423" s="306"/>
    </row>
    <row r="424" spans="10:10">
      <c r="J424" s="306"/>
    </row>
    <row r="425" spans="10:10">
      <c r="J425" s="306"/>
    </row>
    <row r="426" spans="10:10">
      <c r="J426" s="306"/>
    </row>
    <row r="427" spans="10:10">
      <c r="J427" s="306"/>
    </row>
    <row r="428" spans="10:10">
      <c r="J428" s="306"/>
    </row>
    <row r="429" spans="10:10">
      <c r="J429" s="306"/>
    </row>
    <row r="430" spans="10:10">
      <c r="J430" s="306"/>
    </row>
    <row r="431" spans="10:10">
      <c r="J431" s="306"/>
    </row>
    <row r="432" spans="10:10">
      <c r="J432" s="306"/>
    </row>
    <row r="433" spans="10:10">
      <c r="J433" s="306"/>
    </row>
    <row r="434" spans="10:10">
      <c r="J434" s="306"/>
    </row>
    <row r="435" spans="10:10">
      <c r="J435" s="306"/>
    </row>
    <row r="436" spans="10:10">
      <c r="J436" s="306"/>
    </row>
    <row r="437" spans="10:10">
      <c r="J437" s="306"/>
    </row>
    <row r="438" spans="10:10">
      <c r="J438" s="306"/>
    </row>
    <row r="439" spans="10:10">
      <c r="J439" s="306"/>
    </row>
    <row r="440" spans="10:10">
      <c r="J440" s="306"/>
    </row>
    <row r="441" spans="10:10">
      <c r="J441" s="306"/>
    </row>
    <row r="442" spans="10:10">
      <c r="J442" s="306"/>
    </row>
    <row r="443" spans="10:10">
      <c r="J443" s="306"/>
    </row>
    <row r="444" spans="10:10">
      <c r="J444" s="306"/>
    </row>
    <row r="445" spans="10:10">
      <c r="J445" s="306"/>
    </row>
    <row r="446" spans="10:10">
      <c r="J446" s="306"/>
    </row>
    <row r="447" spans="10:10">
      <c r="J447" s="306"/>
    </row>
    <row r="448" spans="10:10">
      <c r="J448" s="306"/>
    </row>
    <row r="449" spans="10:10">
      <c r="J449" s="306"/>
    </row>
    <row r="450" spans="10:10">
      <c r="J450" s="306"/>
    </row>
    <row r="451" spans="10:10">
      <c r="J451" s="306"/>
    </row>
    <row r="452" spans="10:10">
      <c r="J452" s="306"/>
    </row>
    <row r="453" spans="10:10">
      <c r="J453" s="306"/>
    </row>
    <row r="454" spans="10:10">
      <c r="J454" s="306"/>
    </row>
    <row r="455" spans="10:10">
      <c r="J455" s="306"/>
    </row>
    <row r="456" spans="10:10">
      <c r="J456" s="306"/>
    </row>
    <row r="457" spans="10:10">
      <c r="J457" s="306"/>
    </row>
    <row r="458" spans="10:10">
      <c r="J458" s="306"/>
    </row>
    <row r="459" spans="10:10">
      <c r="J459" s="306"/>
    </row>
    <row r="460" spans="10:10">
      <c r="J460" s="306"/>
    </row>
    <row r="461" spans="10:10">
      <c r="J461" s="306"/>
    </row>
    <row r="462" spans="10:10">
      <c r="J462" s="306"/>
    </row>
    <row r="463" spans="10:10">
      <c r="J463" s="306"/>
    </row>
    <row r="464" spans="10:10">
      <c r="J464" s="306"/>
    </row>
    <row r="465" spans="10:10">
      <c r="J465" s="306"/>
    </row>
    <row r="466" spans="10:10">
      <c r="J466" s="306"/>
    </row>
    <row r="467" spans="10:10">
      <c r="J467" s="306"/>
    </row>
    <row r="468" spans="10:10">
      <c r="J468" s="306"/>
    </row>
    <row r="469" spans="10:10">
      <c r="J469" s="306"/>
    </row>
    <row r="470" spans="10:10">
      <c r="J470" s="306"/>
    </row>
    <row r="471" spans="10:10">
      <c r="J471" s="306"/>
    </row>
    <row r="472" spans="10:10">
      <c r="J472" s="306"/>
    </row>
    <row r="473" spans="10:10">
      <c r="J473" s="306"/>
    </row>
    <row r="474" spans="10:10">
      <c r="J474" s="306"/>
    </row>
    <row r="475" spans="10:10">
      <c r="J475" s="306"/>
    </row>
    <row r="476" spans="10:10">
      <c r="J476" s="306"/>
    </row>
    <row r="477" spans="10:10">
      <c r="J477" s="306"/>
    </row>
    <row r="478" spans="10:10">
      <c r="J478" s="306"/>
    </row>
    <row r="479" spans="10:10">
      <c r="J479" s="306"/>
    </row>
    <row r="480" spans="10:10">
      <c r="J480" s="306"/>
    </row>
    <row r="481" spans="10:10">
      <c r="J481" s="306"/>
    </row>
    <row r="482" spans="10:10">
      <c r="J482" s="306"/>
    </row>
    <row r="483" spans="10:10">
      <c r="J483" s="306"/>
    </row>
    <row r="484" spans="10:10">
      <c r="J484" s="306"/>
    </row>
    <row r="485" spans="10:10">
      <c r="J485" s="306"/>
    </row>
    <row r="486" spans="10:10">
      <c r="J486" s="306"/>
    </row>
    <row r="487" spans="10:10">
      <c r="J487" s="306"/>
    </row>
    <row r="488" spans="10:10">
      <c r="J488" s="306"/>
    </row>
    <row r="489" spans="10:10">
      <c r="J489" s="306"/>
    </row>
    <row r="490" spans="10:10">
      <c r="J490" s="306"/>
    </row>
    <row r="491" spans="10:10">
      <c r="J491" s="306"/>
    </row>
    <row r="492" spans="10:10">
      <c r="J492" s="306"/>
    </row>
    <row r="493" spans="10:10">
      <c r="J493" s="306"/>
    </row>
    <row r="494" spans="10:10">
      <c r="J494" s="306"/>
    </row>
    <row r="495" spans="10:10">
      <c r="J495" s="306"/>
    </row>
    <row r="496" spans="10:10">
      <c r="J496" s="306"/>
    </row>
    <row r="497" spans="10:10">
      <c r="J497" s="306"/>
    </row>
    <row r="498" spans="10:10">
      <c r="J498" s="306"/>
    </row>
    <row r="499" spans="10:10">
      <c r="J499" s="306"/>
    </row>
    <row r="500" spans="10:10">
      <c r="J500" s="306"/>
    </row>
    <row r="501" spans="10:10">
      <c r="J501" s="306"/>
    </row>
    <row r="502" spans="10:10">
      <c r="J502" s="306"/>
    </row>
    <row r="503" spans="10:10">
      <c r="J503" s="306"/>
    </row>
    <row r="504" spans="10:10">
      <c r="J504" s="306"/>
    </row>
    <row r="505" spans="10:10">
      <c r="J505" s="306"/>
    </row>
    <row r="506" spans="10:10">
      <c r="J506" s="306"/>
    </row>
    <row r="507" spans="10:10">
      <c r="J507" s="306"/>
    </row>
    <row r="508" spans="10:10">
      <c r="J508" s="306"/>
    </row>
    <row r="509" spans="10:10">
      <c r="J509" s="306"/>
    </row>
    <row r="510" spans="10:10">
      <c r="J510" s="306"/>
    </row>
    <row r="511" spans="10:10">
      <c r="J511" s="306"/>
    </row>
    <row r="512" spans="10:10">
      <c r="J512" s="306"/>
    </row>
    <row r="513" spans="10:10">
      <c r="J513" s="306"/>
    </row>
    <row r="514" spans="10:10">
      <c r="J514" s="306"/>
    </row>
    <row r="515" spans="10:10">
      <c r="J515" s="306"/>
    </row>
    <row r="516" spans="10:10">
      <c r="J516" s="306"/>
    </row>
    <row r="517" spans="10:10">
      <c r="J517" s="306"/>
    </row>
    <row r="518" spans="10:10">
      <c r="J518" s="306"/>
    </row>
    <row r="519" spans="10:10">
      <c r="J519" s="306"/>
    </row>
    <row r="520" spans="10:10">
      <c r="J520" s="306"/>
    </row>
    <row r="521" spans="10:10">
      <c r="J521" s="306"/>
    </row>
    <row r="522" spans="10:10">
      <c r="J522" s="306"/>
    </row>
    <row r="523" spans="10:10">
      <c r="J523" s="306"/>
    </row>
    <row r="524" spans="10:10">
      <c r="J524" s="306"/>
    </row>
    <row r="525" spans="10:10">
      <c r="J525" s="306"/>
    </row>
    <row r="526" spans="10:10">
      <c r="J526" s="306"/>
    </row>
    <row r="527" spans="10:10">
      <c r="J527" s="306"/>
    </row>
    <row r="528" spans="10:10">
      <c r="J528" s="306"/>
    </row>
    <row r="529" spans="10:10">
      <c r="J529" s="306"/>
    </row>
    <row r="530" spans="10:10">
      <c r="J530" s="306"/>
    </row>
    <row r="531" spans="10:10">
      <c r="J531" s="306"/>
    </row>
    <row r="532" spans="10:10">
      <c r="J532" s="306"/>
    </row>
    <row r="533" spans="10:10">
      <c r="J533" s="306"/>
    </row>
    <row r="534" spans="10:10">
      <c r="J534" s="306"/>
    </row>
    <row r="535" spans="10:10">
      <c r="J535" s="306"/>
    </row>
    <row r="536" spans="10:10">
      <c r="J536" s="306"/>
    </row>
    <row r="537" spans="10:10">
      <c r="J537" s="306"/>
    </row>
    <row r="538" spans="10:10">
      <c r="J538" s="306"/>
    </row>
    <row r="539" spans="10:10">
      <c r="J539" s="306"/>
    </row>
    <row r="540" spans="10:10">
      <c r="J540" s="306"/>
    </row>
    <row r="541" spans="10:10">
      <c r="J541" s="306"/>
    </row>
    <row r="542" spans="10:10">
      <c r="J542" s="306"/>
    </row>
    <row r="543" spans="10:10">
      <c r="J543" s="306"/>
    </row>
    <row r="544" spans="10:10">
      <c r="J544" s="306"/>
    </row>
    <row r="545" spans="10:10">
      <c r="J545" s="306"/>
    </row>
    <row r="546" spans="10:10">
      <c r="J546" s="306"/>
    </row>
    <row r="547" spans="10:10">
      <c r="J547" s="306"/>
    </row>
    <row r="548" spans="10:10">
      <c r="J548" s="306"/>
    </row>
    <row r="549" spans="10:10">
      <c r="J549" s="306"/>
    </row>
    <row r="550" spans="10:10">
      <c r="J550" s="306"/>
    </row>
    <row r="551" spans="10:10">
      <c r="J551" s="306"/>
    </row>
    <row r="552" spans="10:10">
      <c r="J552" s="306"/>
    </row>
    <row r="553" spans="10:10">
      <c r="J553" s="306"/>
    </row>
    <row r="554" spans="10:10">
      <c r="J554" s="306"/>
    </row>
    <row r="555" spans="10:10">
      <c r="J555" s="306"/>
    </row>
    <row r="556" spans="10:10">
      <c r="J556" s="306"/>
    </row>
    <row r="557" spans="10:10">
      <c r="J557" s="306"/>
    </row>
    <row r="558" spans="10:10">
      <c r="J558" s="306"/>
    </row>
    <row r="559" spans="10:10">
      <c r="J559" s="306"/>
    </row>
    <row r="560" spans="10:10">
      <c r="J560" s="306"/>
    </row>
    <row r="561" spans="10:10">
      <c r="J561" s="306"/>
    </row>
    <row r="562" spans="10:10">
      <c r="J562" s="306"/>
    </row>
    <row r="563" spans="10:10">
      <c r="J563" s="306"/>
    </row>
    <row r="564" spans="10:10">
      <c r="J564" s="306"/>
    </row>
    <row r="565" spans="10:10">
      <c r="J565" s="306"/>
    </row>
    <row r="566" spans="10:10">
      <c r="J566" s="306"/>
    </row>
    <row r="567" spans="10:10">
      <c r="J567" s="306"/>
    </row>
    <row r="568" spans="10:10">
      <c r="J568" s="306"/>
    </row>
    <row r="569" spans="10:10">
      <c r="J569" s="306"/>
    </row>
    <row r="570" spans="10:10">
      <c r="J570" s="306"/>
    </row>
    <row r="571" spans="10:10">
      <c r="J571" s="306"/>
    </row>
    <row r="572" spans="10:10">
      <c r="J572" s="306"/>
    </row>
    <row r="573" spans="10:10">
      <c r="J573" s="306"/>
    </row>
    <row r="574" spans="10:10">
      <c r="J574" s="306"/>
    </row>
    <row r="575" spans="10:10">
      <c r="J575" s="306"/>
    </row>
    <row r="576" spans="10:10">
      <c r="J576" s="306"/>
    </row>
    <row r="577" spans="10:10">
      <c r="J577" s="306"/>
    </row>
    <row r="578" spans="10:10">
      <c r="J578" s="306"/>
    </row>
    <row r="579" spans="10:10">
      <c r="J579" s="306"/>
    </row>
    <row r="580" spans="10:10">
      <c r="J580" s="306"/>
    </row>
    <row r="581" spans="10:10">
      <c r="J581" s="306"/>
    </row>
    <row r="582" spans="10:10">
      <c r="J582" s="306"/>
    </row>
    <row r="583" spans="10:10">
      <c r="J583" s="306"/>
    </row>
    <row r="584" spans="10:10">
      <c r="J584" s="306"/>
    </row>
    <row r="585" spans="10:10">
      <c r="J585" s="306"/>
    </row>
    <row r="586" spans="10:10">
      <c r="J586" s="306"/>
    </row>
    <row r="587" spans="10:10">
      <c r="J587" s="306"/>
    </row>
    <row r="588" spans="10:10">
      <c r="J588" s="306"/>
    </row>
    <row r="589" spans="10:10">
      <c r="J589" s="306"/>
    </row>
    <row r="590" spans="10:10">
      <c r="J590" s="306"/>
    </row>
    <row r="591" spans="10:10">
      <c r="J591" s="306"/>
    </row>
    <row r="592" spans="10:10">
      <c r="J592" s="306"/>
    </row>
    <row r="593" spans="10:10">
      <c r="J593" s="306"/>
    </row>
    <row r="594" spans="10:10">
      <c r="J594" s="306"/>
    </row>
    <row r="595" spans="10:10">
      <c r="J595" s="306"/>
    </row>
    <row r="596" spans="10:10">
      <c r="J596" s="306"/>
    </row>
    <row r="597" spans="10:10">
      <c r="J597" s="306"/>
    </row>
    <row r="598" spans="10:10">
      <c r="J598" s="306"/>
    </row>
    <row r="599" spans="10:10">
      <c r="J599" s="306"/>
    </row>
    <row r="600" spans="10:10">
      <c r="J600" s="306"/>
    </row>
    <row r="601" spans="10:10">
      <c r="J601" s="306"/>
    </row>
    <row r="602" spans="10:10">
      <c r="J602" s="306"/>
    </row>
    <row r="603" spans="10:10">
      <c r="J603" s="306"/>
    </row>
    <row r="604" spans="10:10">
      <c r="J604" s="306"/>
    </row>
    <row r="605" spans="10:10">
      <c r="J605" s="306"/>
    </row>
    <row r="606" spans="10:10">
      <c r="J606" s="306"/>
    </row>
    <row r="607" spans="10:10">
      <c r="J607" s="306"/>
    </row>
    <row r="608" spans="10:10">
      <c r="J608" s="306"/>
    </row>
    <row r="609" spans="10:10">
      <c r="J609" s="306"/>
    </row>
    <row r="610" spans="10:10">
      <c r="J610" s="306"/>
    </row>
    <row r="611" spans="10:10">
      <c r="J611" s="306"/>
    </row>
    <row r="612" spans="10:10">
      <c r="J612" s="306"/>
    </row>
    <row r="613" spans="10:10">
      <c r="J613" s="306"/>
    </row>
    <row r="614" spans="10:10">
      <c r="J614" s="306"/>
    </row>
    <row r="615" spans="10:10">
      <c r="J615" s="306"/>
    </row>
    <row r="616" spans="10:10">
      <c r="J616" s="306"/>
    </row>
    <row r="617" spans="10:10">
      <c r="J617" s="306"/>
    </row>
    <row r="618" spans="10:10">
      <c r="J618" s="306"/>
    </row>
    <row r="619" spans="10:10">
      <c r="J619" s="306"/>
    </row>
    <row r="620" spans="10:10">
      <c r="J620" s="306"/>
    </row>
    <row r="621" spans="10:10">
      <c r="J621" s="306"/>
    </row>
    <row r="622" spans="10:10">
      <c r="J622" s="306"/>
    </row>
    <row r="623" spans="10:10">
      <c r="J623" s="306"/>
    </row>
    <row r="624" spans="10:10">
      <c r="J624" s="306"/>
    </row>
    <row r="625" spans="10:10">
      <c r="J625" s="306"/>
    </row>
    <row r="626" spans="10:10">
      <c r="J626" s="306"/>
    </row>
    <row r="627" spans="10:10">
      <c r="J627" s="306"/>
    </row>
    <row r="628" spans="10:10">
      <c r="J628" s="306"/>
    </row>
    <row r="629" spans="10:10">
      <c r="J629" s="306"/>
    </row>
    <row r="630" spans="10:10">
      <c r="J630" s="306"/>
    </row>
    <row r="631" spans="10:10">
      <c r="J631" s="306"/>
    </row>
    <row r="632" spans="10:10">
      <c r="J632" s="306"/>
    </row>
    <row r="633" spans="10:10">
      <c r="J633" s="306"/>
    </row>
    <row r="634" spans="10:10">
      <c r="J634" s="306"/>
    </row>
    <row r="635" spans="10:10">
      <c r="J635" s="306"/>
    </row>
    <row r="636" spans="10:10">
      <c r="J636" s="306"/>
    </row>
    <row r="637" spans="10:10">
      <c r="J637" s="306"/>
    </row>
    <row r="638" spans="10:10">
      <c r="J638" s="306"/>
    </row>
    <row r="639" spans="10:10">
      <c r="J639" s="306"/>
    </row>
    <row r="640" spans="10:10">
      <c r="J640" s="306"/>
    </row>
    <row r="641" spans="10:10">
      <c r="J641" s="306"/>
    </row>
    <row r="642" spans="10:10">
      <c r="J642" s="306"/>
    </row>
    <row r="643" spans="10:10">
      <c r="J643" s="306"/>
    </row>
    <row r="644" spans="10:10">
      <c r="J644" s="306"/>
    </row>
    <row r="645" spans="10:10">
      <c r="J645" s="306"/>
    </row>
    <row r="646" spans="10:10">
      <c r="J646" s="306"/>
    </row>
    <row r="647" spans="10:10">
      <c r="J647" s="306"/>
    </row>
    <row r="648" spans="10:10">
      <c r="J648" s="306"/>
    </row>
    <row r="649" spans="10:10">
      <c r="J649" s="306"/>
    </row>
    <row r="650" spans="10:10">
      <c r="J650" s="306"/>
    </row>
    <row r="651" spans="10:10">
      <c r="J651" s="306"/>
    </row>
    <row r="652" spans="10:10">
      <c r="J652" s="306"/>
    </row>
    <row r="653" spans="10:10">
      <c r="J653" s="306"/>
    </row>
    <row r="654" spans="10:10">
      <c r="J654" s="306"/>
    </row>
    <row r="655" spans="10:10">
      <c r="J655" s="306"/>
    </row>
    <row r="656" spans="10:10">
      <c r="J656" s="306"/>
    </row>
    <row r="657" spans="10:10">
      <c r="J657" s="306"/>
    </row>
    <row r="658" spans="10:10">
      <c r="J658" s="306"/>
    </row>
    <row r="659" spans="10:10">
      <c r="J659" s="306"/>
    </row>
    <row r="660" spans="10:10">
      <c r="J660" s="306"/>
    </row>
    <row r="661" spans="10:10">
      <c r="J661" s="306"/>
    </row>
    <row r="662" spans="10:10">
      <c r="J662" s="306"/>
    </row>
    <row r="663" spans="10:10">
      <c r="J663" s="306"/>
    </row>
    <row r="664" spans="10:10">
      <c r="J664" s="306"/>
    </row>
    <row r="665" spans="10:10">
      <c r="J665" s="306"/>
    </row>
    <row r="666" spans="10:10">
      <c r="J666" s="306"/>
    </row>
    <row r="667" spans="10:10">
      <c r="J667" s="306"/>
    </row>
    <row r="668" spans="10:10">
      <c r="J668" s="306"/>
    </row>
    <row r="669" spans="10:10">
      <c r="J669" s="306"/>
    </row>
    <row r="670" spans="10:10">
      <c r="J670" s="306"/>
    </row>
    <row r="671" spans="10:10">
      <c r="J671" s="306"/>
    </row>
    <row r="672" spans="10:10">
      <c r="J672" s="306"/>
    </row>
    <row r="673" spans="10:10">
      <c r="J673" s="306"/>
    </row>
    <row r="674" spans="10:10">
      <c r="J674" s="306"/>
    </row>
    <row r="675" spans="10:10">
      <c r="J675" s="306"/>
    </row>
    <row r="676" spans="10:10">
      <c r="J676" s="306"/>
    </row>
    <row r="677" spans="10:10">
      <c r="J677" s="306"/>
    </row>
    <row r="678" spans="10:10">
      <c r="J678" s="306"/>
    </row>
    <row r="679" spans="10:10">
      <c r="J679" s="306"/>
    </row>
    <row r="680" spans="10:10">
      <c r="J680" s="306"/>
    </row>
    <row r="681" spans="10:10">
      <c r="J681" s="306"/>
    </row>
    <row r="682" spans="10:10">
      <c r="J682" s="306"/>
    </row>
    <row r="683" spans="10:10">
      <c r="J683" s="306"/>
    </row>
    <row r="684" spans="10:10">
      <c r="J684" s="306"/>
    </row>
    <row r="685" spans="10:10">
      <c r="J685" s="306"/>
    </row>
    <row r="686" spans="10:10">
      <c r="J686" s="306"/>
    </row>
    <row r="687" spans="10:10">
      <c r="J687" s="306"/>
    </row>
    <row r="688" spans="10:10">
      <c r="J688" s="306"/>
    </row>
    <row r="689" spans="10:10">
      <c r="J689" s="306"/>
    </row>
    <row r="690" spans="10:10">
      <c r="J690" s="306"/>
    </row>
    <row r="691" spans="10:10">
      <c r="J691" s="306"/>
    </row>
    <row r="692" spans="10:10">
      <c r="J692" s="306"/>
    </row>
    <row r="693" spans="10:10">
      <c r="J693" s="306"/>
    </row>
    <row r="694" spans="10:10">
      <c r="J694" s="306"/>
    </row>
    <row r="695" spans="10:10">
      <c r="J695" s="306"/>
    </row>
    <row r="696" spans="10:10">
      <c r="J696" s="306"/>
    </row>
    <row r="697" spans="10:10">
      <c r="J697" s="306"/>
    </row>
    <row r="698" spans="10:10">
      <c r="J698" s="306"/>
    </row>
    <row r="699" spans="10:10">
      <c r="J699" s="306"/>
    </row>
    <row r="700" spans="10:10">
      <c r="J700" s="306"/>
    </row>
    <row r="701" spans="10:10">
      <c r="J701" s="306"/>
    </row>
    <row r="702" spans="10:10">
      <c r="J702" s="306"/>
    </row>
    <row r="703" spans="10:10">
      <c r="J703" s="306"/>
    </row>
    <row r="704" spans="10:10">
      <c r="J704" s="306"/>
    </row>
    <row r="705" spans="10:10">
      <c r="J705" s="306"/>
    </row>
    <row r="706" spans="10:10">
      <c r="J706" s="306"/>
    </row>
    <row r="707" spans="10:10">
      <c r="J707" s="306"/>
    </row>
    <row r="708" spans="10:10">
      <c r="J708" s="306"/>
    </row>
    <row r="709" spans="10:10">
      <c r="J709" s="306"/>
    </row>
    <row r="710" spans="10:10">
      <c r="J710" s="306"/>
    </row>
    <row r="711" spans="10:10">
      <c r="J711" s="306"/>
    </row>
    <row r="712" spans="10:10">
      <c r="J712" s="306"/>
    </row>
    <row r="713" spans="10:10">
      <c r="J713" s="306"/>
    </row>
    <row r="714" spans="10:10">
      <c r="J714" s="306"/>
    </row>
    <row r="715" spans="10:10">
      <c r="J715" s="306"/>
    </row>
    <row r="716" spans="10:10">
      <c r="J716" s="306"/>
    </row>
    <row r="717" spans="10:10">
      <c r="J717" s="306"/>
    </row>
    <row r="718" spans="10:10">
      <c r="J718" s="306"/>
    </row>
    <row r="719" spans="10:10">
      <c r="J719" s="306"/>
    </row>
    <row r="720" spans="10:10">
      <c r="J720" s="306"/>
    </row>
    <row r="721" spans="10:10">
      <c r="J721" s="306"/>
    </row>
    <row r="722" spans="10:10">
      <c r="J722" s="306"/>
    </row>
    <row r="723" spans="10:10">
      <c r="J723" s="306"/>
    </row>
    <row r="724" spans="10:10">
      <c r="J724" s="306"/>
    </row>
    <row r="725" spans="10:10">
      <c r="J725" s="306"/>
    </row>
    <row r="726" spans="10:10">
      <c r="J726" s="306"/>
    </row>
    <row r="727" spans="10:10">
      <c r="J727" s="306"/>
    </row>
    <row r="728" spans="10:10">
      <c r="J728" s="306"/>
    </row>
    <row r="729" spans="10:10">
      <c r="J729" s="306"/>
    </row>
    <row r="730" spans="10:10">
      <c r="J730" s="306"/>
    </row>
    <row r="731" spans="10:10">
      <c r="J731" s="306"/>
    </row>
    <row r="732" spans="10:10">
      <c r="J732" s="306"/>
    </row>
    <row r="733" spans="10:10">
      <c r="J733" s="306"/>
    </row>
    <row r="734" spans="10:10">
      <c r="J734" s="306"/>
    </row>
    <row r="735" spans="10:10">
      <c r="J735" s="306"/>
    </row>
    <row r="736" spans="10:10">
      <c r="J736" s="306"/>
    </row>
    <row r="737" spans="10:10">
      <c r="J737" s="306"/>
    </row>
    <row r="738" spans="10:10">
      <c r="J738" s="306"/>
    </row>
    <row r="739" spans="10:10">
      <c r="J739" s="306"/>
    </row>
    <row r="740" spans="10:10">
      <c r="J740" s="306"/>
    </row>
    <row r="741" spans="10:10">
      <c r="J741" s="306"/>
    </row>
    <row r="742" spans="10:10">
      <c r="J742" s="306"/>
    </row>
    <row r="743" spans="10:10">
      <c r="J743" s="306"/>
    </row>
    <row r="744" spans="10:10">
      <c r="J744" s="306"/>
    </row>
    <row r="745" spans="10:10">
      <c r="J745" s="306"/>
    </row>
    <row r="746" spans="10:10">
      <c r="J746" s="306"/>
    </row>
    <row r="747" spans="10:10">
      <c r="J747" s="306"/>
    </row>
    <row r="748" spans="10:10">
      <c r="J748" s="306"/>
    </row>
    <row r="749" spans="10:10">
      <c r="J749" s="306"/>
    </row>
    <row r="750" spans="10:10">
      <c r="J750" s="306"/>
    </row>
    <row r="751" spans="10:10">
      <c r="J751" s="306"/>
    </row>
    <row r="752" spans="10:10">
      <c r="J752" s="306"/>
    </row>
    <row r="753" spans="10:10">
      <c r="J753" s="306"/>
    </row>
    <row r="754" spans="10:10">
      <c r="J754" s="306"/>
    </row>
    <row r="755" spans="10:10">
      <c r="J755" s="306"/>
    </row>
    <row r="756" spans="10:10">
      <c r="J756" s="306"/>
    </row>
    <row r="757" spans="10:10">
      <c r="J757" s="306"/>
    </row>
    <row r="758" spans="10:10">
      <c r="J758" s="306"/>
    </row>
    <row r="759" spans="10:10">
      <c r="J759" s="306"/>
    </row>
    <row r="760" spans="10:10">
      <c r="J760" s="306"/>
    </row>
    <row r="761" spans="10:10">
      <c r="J761" s="306"/>
    </row>
    <row r="762" spans="10:10">
      <c r="J762" s="306"/>
    </row>
    <row r="763" spans="10:10">
      <c r="J763" s="306"/>
    </row>
    <row r="764" spans="10:10">
      <c r="J764" s="306"/>
    </row>
    <row r="765" spans="10:10">
      <c r="J765" s="306"/>
    </row>
    <row r="766" spans="10:10">
      <c r="J766" s="306"/>
    </row>
    <row r="767" spans="10:10">
      <c r="J767" s="306"/>
    </row>
    <row r="768" spans="10:10">
      <c r="J768" s="306"/>
    </row>
    <row r="769" spans="10:10">
      <c r="J769" s="306"/>
    </row>
    <row r="770" spans="10:10">
      <c r="J770" s="306"/>
    </row>
    <row r="771" spans="10:10">
      <c r="J771" s="306"/>
    </row>
    <row r="772" spans="10:10">
      <c r="J772" s="306"/>
    </row>
    <row r="773" spans="10:10">
      <c r="J773" s="306"/>
    </row>
    <row r="774" spans="10:10">
      <c r="J774" s="306"/>
    </row>
    <row r="775" spans="10:10">
      <c r="J775" s="306"/>
    </row>
    <row r="776" spans="10:10">
      <c r="J776" s="306"/>
    </row>
    <row r="777" spans="10:10">
      <c r="J777" s="306"/>
    </row>
    <row r="778" spans="10:10">
      <c r="J778" s="306"/>
    </row>
    <row r="779" spans="10:10">
      <c r="J779" s="306"/>
    </row>
    <row r="780" spans="10:10">
      <c r="J780" s="306"/>
    </row>
    <row r="781" spans="10:10">
      <c r="J781" s="306"/>
    </row>
    <row r="782" spans="10:10">
      <c r="J782" s="306"/>
    </row>
    <row r="783" spans="10:10">
      <c r="J783" s="306"/>
    </row>
    <row r="784" spans="10:10">
      <c r="J784" s="306"/>
    </row>
    <row r="785" spans="10:10">
      <c r="J785" s="306"/>
    </row>
    <row r="786" spans="10:10">
      <c r="J786" s="306"/>
    </row>
    <row r="787" spans="10:10">
      <c r="J787" s="306"/>
    </row>
    <row r="788" spans="10:10">
      <c r="J788" s="306"/>
    </row>
    <row r="789" spans="10:10">
      <c r="J789" s="306"/>
    </row>
    <row r="790" spans="10:10">
      <c r="J790" s="306"/>
    </row>
    <row r="791" spans="10:10">
      <c r="J791" s="306"/>
    </row>
    <row r="792" spans="10:10">
      <c r="J792" s="306"/>
    </row>
    <row r="793" spans="10:10">
      <c r="J793" s="306"/>
    </row>
    <row r="794" spans="10:10">
      <c r="J794" s="306"/>
    </row>
    <row r="795" spans="10:10">
      <c r="J795" s="306"/>
    </row>
    <row r="796" spans="10:10">
      <c r="J796" s="306"/>
    </row>
    <row r="797" spans="10:10">
      <c r="J797" s="306"/>
    </row>
    <row r="798" spans="10:10">
      <c r="J798" s="306"/>
    </row>
    <row r="799" spans="10:10">
      <c r="J799" s="306"/>
    </row>
    <row r="800" spans="10:10">
      <c r="J800" s="306"/>
    </row>
    <row r="801" spans="10:10">
      <c r="J801" s="306"/>
    </row>
    <row r="802" spans="10:10">
      <c r="J802" s="306"/>
    </row>
    <row r="803" spans="10:10">
      <c r="J803" s="306"/>
    </row>
    <row r="804" spans="10:10">
      <c r="J804" s="306"/>
    </row>
    <row r="805" spans="10:10">
      <c r="J805" s="306"/>
    </row>
    <row r="806" spans="10:10">
      <c r="J806" s="306"/>
    </row>
    <row r="807" spans="10:10">
      <c r="J807" s="306"/>
    </row>
    <row r="808" spans="10:10">
      <c r="J808" s="306"/>
    </row>
    <row r="809" spans="10:10">
      <c r="J809" s="306"/>
    </row>
    <row r="810" spans="10:10">
      <c r="J810" s="306"/>
    </row>
    <row r="811" spans="10:10">
      <c r="J811" s="306"/>
    </row>
    <row r="812" spans="10:10">
      <c r="J812" s="306"/>
    </row>
    <row r="813" spans="10:10">
      <c r="J813" s="306"/>
    </row>
    <row r="814" spans="10:10">
      <c r="J814" s="306"/>
    </row>
    <row r="815" spans="10:10">
      <c r="J815" s="306"/>
    </row>
    <row r="816" spans="10:10">
      <c r="J816" s="306"/>
    </row>
    <row r="817" spans="10:10">
      <c r="J817" s="306"/>
    </row>
    <row r="818" spans="10:10">
      <c r="J818" s="306"/>
    </row>
    <row r="819" spans="10:10">
      <c r="J819" s="306"/>
    </row>
    <row r="820" spans="10:10">
      <c r="J820" s="306"/>
    </row>
    <row r="821" spans="10:10">
      <c r="J821" s="306"/>
    </row>
    <row r="822" spans="10:10">
      <c r="J822" s="306"/>
    </row>
    <row r="823" spans="10:10">
      <c r="J823" s="306"/>
    </row>
    <row r="824" spans="10:10">
      <c r="J824" s="306"/>
    </row>
    <row r="825" spans="10:10">
      <c r="J825" s="306"/>
    </row>
    <row r="826" spans="10:10">
      <c r="J826" s="306"/>
    </row>
    <row r="827" spans="10:10">
      <c r="J827" s="306"/>
    </row>
    <row r="828" spans="10:10">
      <c r="J828" s="306"/>
    </row>
    <row r="829" spans="10:10">
      <c r="J829" s="306"/>
    </row>
    <row r="830" spans="10:10">
      <c r="J830" s="306"/>
    </row>
    <row r="831" spans="10:10">
      <c r="J831" s="306"/>
    </row>
    <row r="832" spans="10:10">
      <c r="J832" s="306"/>
    </row>
    <row r="833" spans="10:10">
      <c r="J833" s="306"/>
    </row>
    <row r="834" spans="10:10">
      <c r="J834" s="306"/>
    </row>
    <row r="835" spans="10:10">
      <c r="J835" s="306"/>
    </row>
    <row r="836" spans="10:10">
      <c r="J836" s="306"/>
    </row>
    <row r="837" spans="10:10">
      <c r="J837" s="306"/>
    </row>
    <row r="838" spans="10:10">
      <c r="J838" s="306"/>
    </row>
    <row r="839" spans="10:10">
      <c r="J839" s="306"/>
    </row>
    <row r="840" spans="10:10">
      <c r="J840" s="306"/>
    </row>
    <row r="841" spans="10:10">
      <c r="J841" s="306"/>
    </row>
    <row r="842" spans="10:10">
      <c r="J842" s="306"/>
    </row>
    <row r="843" spans="10:10">
      <c r="J843" s="306"/>
    </row>
    <row r="844" spans="10:10">
      <c r="J844" s="306"/>
    </row>
    <row r="845" spans="10:10">
      <c r="J845" s="306"/>
    </row>
    <row r="846" spans="10:10">
      <c r="J846" s="306"/>
    </row>
    <row r="847" spans="10:10">
      <c r="J847" s="306"/>
    </row>
    <row r="848" spans="10:10">
      <c r="J848" s="306"/>
    </row>
    <row r="849" spans="10:10">
      <c r="J849" s="306"/>
    </row>
    <row r="850" spans="10:10">
      <c r="J850" s="306"/>
    </row>
    <row r="851" spans="10:10">
      <c r="J851" s="306"/>
    </row>
    <row r="852" spans="10:10">
      <c r="J852" s="306"/>
    </row>
    <row r="853" spans="10:10">
      <c r="J853" s="306"/>
    </row>
    <row r="854" spans="10:10">
      <c r="J854" s="306"/>
    </row>
    <row r="855" spans="10:10">
      <c r="J855" s="306"/>
    </row>
    <row r="856" spans="10:10">
      <c r="J856" s="306"/>
    </row>
    <row r="857" spans="10:10">
      <c r="J857" s="306"/>
    </row>
    <row r="858" spans="10:10">
      <c r="J858" s="306"/>
    </row>
    <row r="859" spans="10:10">
      <c r="J859" s="306"/>
    </row>
    <row r="860" spans="10:10">
      <c r="J860" s="306"/>
    </row>
    <row r="861" spans="10:10">
      <c r="J861" s="306"/>
    </row>
    <row r="862" spans="10:10">
      <c r="J862" s="306"/>
    </row>
    <row r="863" spans="10:10">
      <c r="J863" s="306"/>
    </row>
    <row r="864" spans="10:10">
      <c r="J864" s="306"/>
    </row>
    <row r="865" spans="10:10">
      <c r="J865" s="306"/>
    </row>
    <row r="866" spans="10:10">
      <c r="J866" s="306"/>
    </row>
    <row r="867" spans="10:10">
      <c r="J867" s="306"/>
    </row>
    <row r="868" spans="10:10">
      <c r="J868" s="306"/>
    </row>
    <row r="869" spans="10:10">
      <c r="J869" s="306"/>
    </row>
    <row r="870" spans="10:10">
      <c r="J870" s="306"/>
    </row>
    <row r="871" spans="10:10">
      <c r="J871" s="306"/>
    </row>
    <row r="872" spans="10:10">
      <c r="J872" s="306"/>
    </row>
    <row r="873" spans="10:10">
      <c r="J873" s="306"/>
    </row>
    <row r="874" spans="10:10">
      <c r="J874" s="306"/>
    </row>
    <row r="875" spans="10:10">
      <c r="J875" s="306"/>
    </row>
    <row r="876" spans="10:10">
      <c r="J876" s="306"/>
    </row>
    <row r="877" spans="10:10">
      <c r="J877" s="306"/>
    </row>
    <row r="878" spans="10:10">
      <c r="J878" s="306"/>
    </row>
    <row r="879" spans="10:10">
      <c r="J879" s="306"/>
    </row>
    <row r="880" spans="10:10">
      <c r="J880" s="306"/>
    </row>
    <row r="881" spans="10:10">
      <c r="J881" s="306"/>
    </row>
    <row r="882" spans="10:10">
      <c r="J882" s="306"/>
    </row>
    <row r="883" spans="10:10">
      <c r="J883" s="306"/>
    </row>
    <row r="884" spans="10:10">
      <c r="J884" s="306"/>
    </row>
    <row r="885" spans="10:10">
      <c r="J885" s="306"/>
    </row>
    <row r="886" spans="10:10">
      <c r="J886" s="306"/>
    </row>
    <row r="887" spans="10:10">
      <c r="J887" s="306"/>
    </row>
    <row r="888" spans="10:10">
      <c r="J888" s="306"/>
    </row>
    <row r="889" spans="10:10">
      <c r="J889" s="306"/>
    </row>
    <row r="890" spans="10:10">
      <c r="J890" s="306"/>
    </row>
    <row r="891" spans="10:10">
      <c r="J891" s="306"/>
    </row>
    <row r="892" spans="10:10">
      <c r="J892" s="306"/>
    </row>
    <row r="893" spans="10:10">
      <c r="J893" s="306"/>
    </row>
    <row r="894" spans="10:10">
      <c r="J894" s="306"/>
    </row>
    <row r="895" spans="10:10">
      <c r="J895" s="306"/>
    </row>
    <row r="896" spans="10:10">
      <c r="J896" s="306"/>
    </row>
    <row r="897" spans="10:10">
      <c r="J897" s="306"/>
    </row>
    <row r="898" spans="10:10">
      <c r="J898" s="306"/>
    </row>
    <row r="899" spans="10:10">
      <c r="J899" s="306"/>
    </row>
    <row r="900" spans="10:10">
      <c r="J900" s="306"/>
    </row>
    <row r="901" spans="10:10">
      <c r="J901" s="306"/>
    </row>
    <row r="902" spans="10:10">
      <c r="J902" s="306"/>
    </row>
    <row r="903" spans="10:10">
      <c r="J903" s="306"/>
    </row>
    <row r="904" spans="10:10">
      <c r="J904" s="306"/>
    </row>
    <row r="905" spans="10:10">
      <c r="J905" s="306"/>
    </row>
    <row r="906" spans="10:10">
      <c r="J906" s="306"/>
    </row>
    <row r="907" spans="10:10">
      <c r="J907" s="306"/>
    </row>
    <row r="908" spans="10:10">
      <c r="J908" s="306"/>
    </row>
    <row r="909" spans="10:10">
      <c r="J909" s="306"/>
    </row>
    <row r="910" spans="10:10">
      <c r="J910" s="306"/>
    </row>
    <row r="911" spans="10:10">
      <c r="J911" s="306"/>
    </row>
    <row r="912" spans="10:10">
      <c r="J912" s="306"/>
    </row>
    <row r="913" spans="10:10">
      <c r="J913" s="306"/>
    </row>
    <row r="914" spans="10:10">
      <c r="J914" s="306"/>
    </row>
    <row r="915" spans="10:10">
      <c r="J915" s="306"/>
    </row>
    <row r="916" spans="10:10">
      <c r="J916" s="306"/>
    </row>
    <row r="917" spans="10:10">
      <c r="J917" s="306"/>
    </row>
    <row r="918" spans="10:10">
      <c r="J918" s="306"/>
    </row>
    <row r="919" spans="10:10">
      <c r="J919" s="306"/>
    </row>
    <row r="920" spans="10:10">
      <c r="J920" s="306"/>
    </row>
    <row r="921" spans="10:10">
      <c r="J921" s="306"/>
    </row>
    <row r="922" spans="10:10">
      <c r="J922" s="306"/>
    </row>
    <row r="923" spans="10:10">
      <c r="J923" s="306"/>
    </row>
    <row r="924" spans="10:10">
      <c r="J924" s="306"/>
    </row>
    <row r="925" spans="10:10">
      <c r="J925" s="306"/>
    </row>
    <row r="926" spans="10:10">
      <c r="J926" s="306"/>
    </row>
    <row r="927" spans="10:10">
      <c r="J927" s="306"/>
    </row>
    <row r="928" spans="10:10">
      <c r="J928" s="306"/>
    </row>
    <row r="929" spans="10:10">
      <c r="J929" s="306"/>
    </row>
    <row r="930" spans="10:10">
      <c r="J930" s="306"/>
    </row>
    <row r="931" spans="10:10">
      <c r="J931" s="306"/>
    </row>
    <row r="932" spans="10:10">
      <c r="J932" s="306"/>
    </row>
    <row r="933" spans="10:10">
      <c r="J933" s="306"/>
    </row>
    <row r="934" spans="10:10">
      <c r="J934" s="306"/>
    </row>
    <row r="935" spans="10:10">
      <c r="J935" s="306"/>
    </row>
    <row r="936" spans="10:10">
      <c r="J936" s="306"/>
    </row>
    <row r="937" spans="10:10">
      <c r="J937" s="306"/>
    </row>
    <row r="938" spans="10:10">
      <c r="J938" s="306"/>
    </row>
    <row r="939" spans="10:10">
      <c r="J939" s="306"/>
    </row>
    <row r="940" spans="10:10">
      <c r="J940" s="306"/>
    </row>
    <row r="941" spans="10:10">
      <c r="J941" s="306"/>
    </row>
    <row r="942" spans="10:10">
      <c r="J942" s="306"/>
    </row>
    <row r="943" spans="10:10">
      <c r="J943" s="306"/>
    </row>
    <row r="944" spans="10:10">
      <c r="J944" s="306"/>
    </row>
    <row r="945" spans="10:10">
      <c r="J945" s="306"/>
    </row>
    <row r="946" spans="10:10">
      <c r="J946" s="306"/>
    </row>
    <row r="947" spans="10:10">
      <c r="J947" s="306"/>
    </row>
    <row r="948" spans="10:10">
      <c r="J948" s="306"/>
    </row>
    <row r="949" spans="10:10">
      <c r="J949" s="306"/>
    </row>
    <row r="950" spans="10:10">
      <c r="J950" s="306"/>
    </row>
    <row r="951" spans="10:10">
      <c r="J951" s="306"/>
    </row>
    <row r="952" spans="10:10">
      <c r="J952" s="306"/>
    </row>
    <row r="953" spans="10:10">
      <c r="J953" s="306"/>
    </row>
    <row r="954" spans="10:10">
      <c r="J954" s="306"/>
    </row>
    <row r="955" spans="10:10">
      <c r="J955" s="306"/>
    </row>
    <row r="956" spans="10:10">
      <c r="J956" s="306"/>
    </row>
    <row r="957" spans="10:10">
      <c r="J957" s="306"/>
    </row>
    <row r="958" spans="10:10">
      <c r="J958" s="306"/>
    </row>
    <row r="959" spans="10:10">
      <c r="J959" s="306"/>
    </row>
    <row r="960" spans="10:10">
      <c r="J960" s="306"/>
    </row>
    <row r="961" spans="10:10">
      <c r="J961" s="306"/>
    </row>
    <row r="962" spans="10:10">
      <c r="J962" s="306"/>
    </row>
    <row r="963" spans="10:10">
      <c r="J963" s="306"/>
    </row>
    <row r="964" spans="10:10">
      <c r="J964" s="306"/>
    </row>
    <row r="965" spans="10:10">
      <c r="J965" s="306"/>
    </row>
    <row r="966" spans="10:10">
      <c r="J966" s="306"/>
    </row>
    <row r="967" spans="10:10">
      <c r="J967" s="306"/>
    </row>
    <row r="968" spans="10:10">
      <c r="J968" s="306"/>
    </row>
    <row r="969" spans="10:10">
      <c r="J969" s="306"/>
    </row>
    <row r="970" spans="10:10">
      <c r="J970" s="306"/>
    </row>
    <row r="971" spans="10:10">
      <c r="J971" s="306"/>
    </row>
    <row r="972" spans="10:10">
      <c r="J972" s="306"/>
    </row>
    <row r="973" spans="10:10">
      <c r="J973" s="306"/>
    </row>
    <row r="974" spans="10:10">
      <c r="J974" s="306"/>
    </row>
    <row r="975" spans="10:10">
      <c r="J975" s="306"/>
    </row>
    <row r="976" spans="10:10">
      <c r="J976" s="306"/>
    </row>
    <row r="977" spans="10:10">
      <c r="J977" s="306"/>
    </row>
    <row r="978" spans="10:10">
      <c r="J978" s="306"/>
    </row>
    <row r="979" spans="10:10">
      <c r="J979" s="306"/>
    </row>
    <row r="980" spans="10:10">
      <c r="J980" s="306"/>
    </row>
    <row r="981" spans="10:10">
      <c r="J981" s="306"/>
    </row>
    <row r="982" spans="10:10">
      <c r="J982" s="306"/>
    </row>
    <row r="983" spans="10:10">
      <c r="J983" s="306"/>
    </row>
    <row r="984" spans="10:10">
      <c r="J984" s="306"/>
    </row>
    <row r="985" spans="10:10">
      <c r="J985" s="306"/>
    </row>
    <row r="986" spans="10:10">
      <c r="J986" s="306"/>
    </row>
    <row r="987" spans="10:10">
      <c r="J987" s="306"/>
    </row>
    <row r="988" spans="10:10">
      <c r="J988" s="306"/>
    </row>
    <row r="989" spans="10:10">
      <c r="J989" s="306"/>
    </row>
    <row r="990" spans="10:10">
      <c r="J990" s="306"/>
    </row>
    <row r="991" spans="10:10">
      <c r="J991" s="306"/>
    </row>
    <row r="992" spans="10:10">
      <c r="J992" s="306"/>
    </row>
    <row r="993" spans="10:10">
      <c r="J993" s="306"/>
    </row>
    <row r="994" spans="10:10">
      <c r="J994" s="306"/>
    </row>
    <row r="995" spans="10:10">
      <c r="J995" s="306"/>
    </row>
    <row r="996" spans="10:10">
      <c r="J996" s="306"/>
    </row>
    <row r="997" spans="10:10">
      <c r="J997" s="306"/>
    </row>
    <row r="998" spans="10:10">
      <c r="J998" s="306"/>
    </row>
    <row r="999" spans="10:10">
      <c r="J999" s="306"/>
    </row>
    <row r="1000" spans="10:10">
      <c r="J1000" s="306"/>
    </row>
    <row r="1001" spans="10:10">
      <c r="J1001" s="306"/>
    </row>
    <row r="1002" spans="10:10">
      <c r="J1002" s="306"/>
    </row>
    <row r="1003" spans="10:10">
      <c r="J1003" s="306"/>
    </row>
    <row r="1004" spans="10:10">
      <c r="J1004" s="306"/>
    </row>
    <row r="1005" spans="10:10">
      <c r="J1005" s="306"/>
    </row>
    <row r="1006" spans="10:10">
      <c r="J1006" s="306"/>
    </row>
    <row r="1007" spans="10:10">
      <c r="J1007" s="306"/>
    </row>
    <row r="1008" spans="10:10">
      <c r="J1008" s="306"/>
    </row>
    <row r="1009" spans="10:10">
      <c r="J1009" s="306"/>
    </row>
    <row r="1010" spans="10:10">
      <c r="J1010" s="306"/>
    </row>
    <row r="1011" spans="10:10">
      <c r="J1011" s="306"/>
    </row>
    <row r="1012" spans="10:10">
      <c r="J1012" s="306"/>
    </row>
    <row r="1013" spans="10:10">
      <c r="J1013" s="306"/>
    </row>
    <row r="1014" spans="10:10">
      <c r="J1014" s="306"/>
    </row>
    <row r="1015" spans="10:10">
      <c r="J1015" s="306"/>
    </row>
    <row r="1016" spans="10:10">
      <c r="J1016" s="306"/>
    </row>
    <row r="1017" spans="10:10">
      <c r="J1017" s="306"/>
    </row>
    <row r="1018" spans="10:10">
      <c r="J1018" s="306"/>
    </row>
    <row r="1019" spans="10:10">
      <c r="J1019" s="306"/>
    </row>
    <row r="1020" spans="10:10">
      <c r="J1020" s="306"/>
    </row>
    <row r="1021" spans="10:10">
      <c r="J1021" s="306"/>
    </row>
    <row r="1022" spans="10:10">
      <c r="J1022" s="306"/>
    </row>
    <row r="1023" spans="10:10">
      <c r="J1023" s="306"/>
    </row>
    <row r="1024" spans="10:10">
      <c r="J1024" s="306"/>
    </row>
    <row r="1025" spans="10:10">
      <c r="J1025" s="306"/>
    </row>
    <row r="1026" spans="10:10">
      <c r="J1026" s="306"/>
    </row>
    <row r="1027" spans="10:10">
      <c r="J1027" s="306"/>
    </row>
    <row r="1028" spans="10:10">
      <c r="J1028" s="306"/>
    </row>
    <row r="1029" spans="10:10">
      <c r="J1029" s="306"/>
    </row>
    <row r="1030" spans="10:10">
      <c r="J1030" s="306"/>
    </row>
    <row r="1031" spans="10:10">
      <c r="J1031" s="306"/>
    </row>
    <row r="1032" spans="10:10">
      <c r="J1032" s="306"/>
    </row>
    <row r="1033" spans="10:10">
      <c r="J1033" s="306"/>
    </row>
    <row r="1034" spans="10:10">
      <c r="J1034" s="306"/>
    </row>
    <row r="1035" spans="10:10">
      <c r="J1035" s="306"/>
    </row>
    <row r="1036" spans="10:10">
      <c r="J1036" s="306"/>
    </row>
    <row r="1037" spans="10:10">
      <c r="J1037" s="306"/>
    </row>
    <row r="1038" spans="10:10">
      <c r="J1038" s="306"/>
    </row>
    <row r="1039" spans="10:10">
      <c r="J1039" s="306"/>
    </row>
    <row r="1040" spans="10:10">
      <c r="J1040" s="306"/>
    </row>
    <row r="1041" spans="10:10">
      <c r="J1041" s="306"/>
    </row>
    <row r="1042" spans="10:10">
      <c r="J1042" s="306"/>
    </row>
    <row r="1043" spans="10:10">
      <c r="J1043" s="306"/>
    </row>
    <row r="1044" spans="10:10">
      <c r="J1044" s="306"/>
    </row>
    <row r="1045" spans="10:10">
      <c r="J1045" s="306"/>
    </row>
    <row r="1046" spans="10:10">
      <c r="J1046" s="306"/>
    </row>
    <row r="1047" spans="10:10">
      <c r="J1047" s="306"/>
    </row>
    <row r="1048" spans="10:10">
      <c r="J1048" s="306"/>
    </row>
    <row r="1049" spans="10:10">
      <c r="J1049" s="306"/>
    </row>
    <row r="1050" spans="10:10">
      <c r="J1050" s="306"/>
    </row>
    <row r="1051" spans="10:10">
      <c r="J1051" s="306"/>
    </row>
    <row r="1052" spans="10:10">
      <c r="J1052" s="306"/>
    </row>
    <row r="1053" spans="10:10">
      <c r="J1053" s="306"/>
    </row>
    <row r="1054" spans="10:10">
      <c r="J1054" s="306"/>
    </row>
    <row r="1055" spans="10:10">
      <c r="J1055" s="306"/>
    </row>
    <row r="1056" spans="10:10">
      <c r="J1056" s="306"/>
    </row>
    <row r="1057" spans="10:10">
      <c r="J1057" s="306"/>
    </row>
    <row r="1058" spans="10:10">
      <c r="J1058" s="306"/>
    </row>
    <row r="1059" spans="10:10">
      <c r="J1059" s="306"/>
    </row>
    <row r="1060" spans="10:10">
      <c r="J1060" s="306"/>
    </row>
    <row r="1061" spans="10:10">
      <c r="J1061" s="306"/>
    </row>
    <row r="1062" spans="10:10">
      <c r="J1062" s="306"/>
    </row>
    <row r="1063" spans="10:10">
      <c r="J1063" s="306"/>
    </row>
    <row r="1064" spans="10:10">
      <c r="J1064" s="306"/>
    </row>
    <row r="1065" spans="10:10">
      <c r="J1065" s="306"/>
    </row>
    <row r="1066" spans="10:10">
      <c r="J1066" s="306"/>
    </row>
    <row r="1067" spans="10:10">
      <c r="J1067" s="306"/>
    </row>
    <row r="1068" spans="10:10">
      <c r="J1068" s="306"/>
    </row>
    <row r="1069" spans="10:10">
      <c r="J1069" s="306"/>
    </row>
    <row r="1070" spans="10:10">
      <c r="J1070" s="306"/>
    </row>
    <row r="1071" spans="10:10">
      <c r="J1071" s="306"/>
    </row>
    <row r="1072" spans="10:10">
      <c r="J1072" s="306"/>
    </row>
    <row r="1073" spans="10:10">
      <c r="J1073" s="306"/>
    </row>
    <row r="1074" spans="10:10">
      <c r="J1074" s="306"/>
    </row>
    <row r="1075" spans="10:10">
      <c r="J1075" s="306"/>
    </row>
    <row r="1076" spans="10:10">
      <c r="J1076" s="306"/>
    </row>
    <row r="1077" spans="10:10">
      <c r="J1077" s="306"/>
    </row>
    <row r="1078" spans="10:10">
      <c r="J1078" s="306"/>
    </row>
    <row r="1079" spans="10:10">
      <c r="J1079" s="306"/>
    </row>
    <row r="1080" spans="10:10">
      <c r="J1080" s="306"/>
    </row>
    <row r="1081" spans="10:10">
      <c r="J1081" s="306"/>
    </row>
    <row r="1082" spans="10:10">
      <c r="J1082" s="306"/>
    </row>
    <row r="1083" spans="10:10">
      <c r="J1083" s="306"/>
    </row>
    <row r="1084" spans="10:10">
      <c r="J1084" s="306"/>
    </row>
    <row r="1085" spans="10:10">
      <c r="J1085" s="306"/>
    </row>
    <row r="1086" spans="10:10">
      <c r="J1086" s="306"/>
    </row>
    <row r="1087" spans="10:10">
      <c r="J1087" s="306"/>
    </row>
  </sheetData>
  <mergeCells count="481">
    <mergeCell ref="R151:R155"/>
    <mergeCell ref="S151:S155"/>
    <mergeCell ref="W151:W155"/>
    <mergeCell ref="J151:J155"/>
    <mergeCell ref="K151:K155"/>
    <mergeCell ref="L151:L155"/>
    <mergeCell ref="M151:M155"/>
    <mergeCell ref="N151:N155"/>
    <mergeCell ref="O151:O155"/>
    <mergeCell ref="I149:I150"/>
    <mergeCell ref="J149:J150"/>
    <mergeCell ref="K149:K150"/>
    <mergeCell ref="L149:L150"/>
    <mergeCell ref="A161:H161"/>
    <mergeCell ref="A162:E162"/>
    <mergeCell ref="A163:H163"/>
    <mergeCell ref="P151:P155"/>
    <mergeCell ref="Q151:Q155"/>
    <mergeCell ref="A149:A150"/>
    <mergeCell ref="B149:B150"/>
    <mergeCell ref="C149:C150"/>
    <mergeCell ref="D149:D150"/>
    <mergeCell ref="E149:E150"/>
    <mergeCell ref="F149:F150"/>
    <mergeCell ref="W149:W150"/>
    <mergeCell ref="A151:A155"/>
    <mergeCell ref="B151:B155"/>
    <mergeCell ref="C151:C155"/>
    <mergeCell ref="D151:D155"/>
    <mergeCell ref="E151:E155"/>
    <mergeCell ref="F151:F155"/>
    <mergeCell ref="G151:G155"/>
    <mergeCell ref="H151:H155"/>
    <mergeCell ref="I151:I155"/>
    <mergeCell ref="M149:M150"/>
    <mergeCell ref="N149:N150"/>
    <mergeCell ref="O149:O150"/>
    <mergeCell ref="P149:P150"/>
    <mergeCell ref="Q149:Q150"/>
    <mergeCell ref="R149:R150"/>
    <mergeCell ref="G149:G150"/>
    <mergeCell ref="H149:H150"/>
    <mergeCell ref="W140:W141"/>
    <mergeCell ref="A147:A148"/>
    <mergeCell ref="B147:B148"/>
    <mergeCell ref="C147:C148"/>
    <mergeCell ref="D147:D148"/>
    <mergeCell ref="E147:E148"/>
    <mergeCell ref="F147:F148"/>
    <mergeCell ref="G147:G148"/>
    <mergeCell ref="H147:H148"/>
    <mergeCell ref="I147:I148"/>
    <mergeCell ref="G140:G141"/>
    <mergeCell ref="H140:H141"/>
    <mergeCell ref="I140:I141"/>
    <mergeCell ref="J140:J141"/>
    <mergeCell ref="K140:Q140"/>
    <mergeCell ref="R140:V140"/>
    <mergeCell ref="J147:J148"/>
    <mergeCell ref="K147:Q147"/>
    <mergeCell ref="R147:V147"/>
    <mergeCell ref="W147:W148"/>
    <mergeCell ref="A140:A141"/>
    <mergeCell ref="B140:B141"/>
    <mergeCell ref="C140:C141"/>
    <mergeCell ref="D140:D141"/>
    <mergeCell ref="E140:E141"/>
    <mergeCell ref="F140:F141"/>
    <mergeCell ref="J135:J137"/>
    <mergeCell ref="K135:K137"/>
    <mergeCell ref="L135:L137"/>
    <mergeCell ref="H132:H134"/>
    <mergeCell ref="I132:I134"/>
    <mergeCell ref="J132:J134"/>
    <mergeCell ref="K132:K134"/>
    <mergeCell ref="L132:L134"/>
    <mergeCell ref="P135:P137"/>
    <mergeCell ref="Q135:Q137"/>
    <mergeCell ref="R135:R137"/>
    <mergeCell ref="W135:W137"/>
    <mergeCell ref="M135:M137"/>
    <mergeCell ref="N135:N137"/>
    <mergeCell ref="O135:O137"/>
    <mergeCell ref="A135:A137"/>
    <mergeCell ref="B135:B137"/>
    <mergeCell ref="C135:C137"/>
    <mergeCell ref="D135:D137"/>
    <mergeCell ref="E135:E137"/>
    <mergeCell ref="F135:F137"/>
    <mergeCell ref="G135:G137"/>
    <mergeCell ref="H135:H137"/>
    <mergeCell ref="I135:I137"/>
    <mergeCell ref="P127:P131"/>
    <mergeCell ref="Q127:Q131"/>
    <mergeCell ref="R127:R131"/>
    <mergeCell ref="W127:W131"/>
    <mergeCell ref="A132:A134"/>
    <mergeCell ref="B132:B134"/>
    <mergeCell ref="C132:C134"/>
    <mergeCell ref="D132:D134"/>
    <mergeCell ref="E132:E134"/>
    <mergeCell ref="F132:F134"/>
    <mergeCell ref="J127:J131"/>
    <mergeCell ref="K127:K131"/>
    <mergeCell ref="L127:L131"/>
    <mergeCell ref="M127:M131"/>
    <mergeCell ref="N127:N131"/>
    <mergeCell ref="O127:O131"/>
    <mergeCell ref="W132:W134"/>
    <mergeCell ref="M132:M134"/>
    <mergeCell ref="N132:N134"/>
    <mergeCell ref="O132:O134"/>
    <mergeCell ref="P132:P134"/>
    <mergeCell ref="Q132:Q134"/>
    <mergeCell ref="R132:R134"/>
    <mergeCell ref="G132:G134"/>
    <mergeCell ref="W122:W126"/>
    <mergeCell ref="A127:A131"/>
    <mergeCell ref="B127:B131"/>
    <mergeCell ref="C127:C131"/>
    <mergeCell ref="D127:D131"/>
    <mergeCell ref="E127:E131"/>
    <mergeCell ref="F127:F131"/>
    <mergeCell ref="G127:G131"/>
    <mergeCell ref="H127:H131"/>
    <mergeCell ref="I127:I131"/>
    <mergeCell ref="M122:M126"/>
    <mergeCell ref="N122:N126"/>
    <mergeCell ref="O122:O126"/>
    <mergeCell ref="P122:P126"/>
    <mergeCell ref="Q122:Q126"/>
    <mergeCell ref="R122:R126"/>
    <mergeCell ref="G122:G126"/>
    <mergeCell ref="H122:H126"/>
    <mergeCell ref="I122:I126"/>
    <mergeCell ref="J122:J126"/>
    <mergeCell ref="K122:K126"/>
    <mergeCell ref="L122:L126"/>
    <mergeCell ref="A122:A126"/>
    <mergeCell ref="B122:B126"/>
    <mergeCell ref="P117:P121"/>
    <mergeCell ref="Q117:Q121"/>
    <mergeCell ref="R117:R121"/>
    <mergeCell ref="W117:W121"/>
    <mergeCell ref="J117:J121"/>
    <mergeCell ref="K117:K121"/>
    <mergeCell ref="L117:L121"/>
    <mergeCell ref="M117:M121"/>
    <mergeCell ref="N117:N121"/>
    <mergeCell ref="O117:O121"/>
    <mergeCell ref="I114:I116"/>
    <mergeCell ref="J114:J116"/>
    <mergeCell ref="K114:K116"/>
    <mergeCell ref="L114:L116"/>
    <mergeCell ref="A114:A116"/>
    <mergeCell ref="B114:B116"/>
    <mergeCell ref="C122:C126"/>
    <mergeCell ref="D122:D126"/>
    <mergeCell ref="E122:E126"/>
    <mergeCell ref="F122:F126"/>
    <mergeCell ref="A117:A121"/>
    <mergeCell ref="B117:B121"/>
    <mergeCell ref="C117:C121"/>
    <mergeCell ref="D117:D121"/>
    <mergeCell ref="E117:E121"/>
    <mergeCell ref="F117:F121"/>
    <mergeCell ref="G117:G121"/>
    <mergeCell ref="H117:H121"/>
    <mergeCell ref="I117:I121"/>
    <mergeCell ref="C114:C116"/>
    <mergeCell ref="D114:D116"/>
    <mergeCell ref="E114:E116"/>
    <mergeCell ref="F114:F116"/>
    <mergeCell ref="O100:O113"/>
    <mergeCell ref="P100:P113"/>
    <mergeCell ref="Q100:Q113"/>
    <mergeCell ref="R100:R113"/>
    <mergeCell ref="W100:W113"/>
    <mergeCell ref="I100:I113"/>
    <mergeCell ref="J100:J113"/>
    <mergeCell ref="K100:K113"/>
    <mergeCell ref="L100:L113"/>
    <mergeCell ref="M100:M113"/>
    <mergeCell ref="N100:N113"/>
    <mergeCell ref="W114:W116"/>
    <mergeCell ref="M114:M116"/>
    <mergeCell ref="N114:N116"/>
    <mergeCell ref="O114:O116"/>
    <mergeCell ref="P114:P116"/>
    <mergeCell ref="Q114:Q116"/>
    <mergeCell ref="R114:R116"/>
    <mergeCell ref="G114:G116"/>
    <mergeCell ref="H114:H116"/>
    <mergeCell ref="A100:A113"/>
    <mergeCell ref="B100:B113"/>
    <mergeCell ref="C100:C113"/>
    <mergeCell ref="D100:D113"/>
    <mergeCell ref="E100:E113"/>
    <mergeCell ref="F100:F113"/>
    <mergeCell ref="G100:G113"/>
    <mergeCell ref="H100:H113"/>
    <mergeCell ref="M95:M99"/>
    <mergeCell ref="G95:G99"/>
    <mergeCell ref="H95:H99"/>
    <mergeCell ref="I95:I99"/>
    <mergeCell ref="J95:J99"/>
    <mergeCell ref="K95:K99"/>
    <mergeCell ref="L95:L99"/>
    <mergeCell ref="A95:A99"/>
    <mergeCell ref="B95:B99"/>
    <mergeCell ref="C95:C99"/>
    <mergeCell ref="R92:R94"/>
    <mergeCell ref="W92:W94"/>
    <mergeCell ref="I92:I94"/>
    <mergeCell ref="J92:J94"/>
    <mergeCell ref="K92:K94"/>
    <mergeCell ref="L92:L94"/>
    <mergeCell ref="M92:M94"/>
    <mergeCell ref="N92:N94"/>
    <mergeCell ref="W95:W99"/>
    <mergeCell ref="N95:N99"/>
    <mergeCell ref="O95:O99"/>
    <mergeCell ref="P95:P99"/>
    <mergeCell ref="Q95:Q99"/>
    <mergeCell ref="R95:R99"/>
    <mergeCell ref="A87:A91"/>
    <mergeCell ref="B87:B91"/>
    <mergeCell ref="C87:C91"/>
    <mergeCell ref="D95:D99"/>
    <mergeCell ref="E95:E99"/>
    <mergeCell ref="F95:F99"/>
    <mergeCell ref="O92:O94"/>
    <mergeCell ref="P92:P94"/>
    <mergeCell ref="Q92:Q94"/>
    <mergeCell ref="W82:W86"/>
    <mergeCell ref="I82:I86"/>
    <mergeCell ref="J82:J86"/>
    <mergeCell ref="K82:K86"/>
    <mergeCell ref="L82:L86"/>
    <mergeCell ref="M82:M86"/>
    <mergeCell ref="N82:N86"/>
    <mergeCell ref="W87:W91"/>
    <mergeCell ref="A92:A94"/>
    <mergeCell ref="B92:B94"/>
    <mergeCell ref="C92:C94"/>
    <mergeCell ref="D92:D94"/>
    <mergeCell ref="E92:E94"/>
    <mergeCell ref="F92:F94"/>
    <mergeCell ref="G92:G94"/>
    <mergeCell ref="H92:H94"/>
    <mergeCell ref="M87:M91"/>
    <mergeCell ref="N87:N91"/>
    <mergeCell ref="O87:O91"/>
    <mergeCell ref="P87:P91"/>
    <mergeCell ref="Q87:Q91"/>
    <mergeCell ref="R87:R91"/>
    <mergeCell ref="G87:G91"/>
    <mergeCell ref="H87:H91"/>
    <mergeCell ref="R67:R81"/>
    <mergeCell ref="G67:G81"/>
    <mergeCell ref="H67:H81"/>
    <mergeCell ref="I67:I81"/>
    <mergeCell ref="J67:J81"/>
    <mergeCell ref="K67:K81"/>
    <mergeCell ref="L67:L81"/>
    <mergeCell ref="D87:D91"/>
    <mergeCell ref="E87:E91"/>
    <mergeCell ref="F87:F91"/>
    <mergeCell ref="O82:O86"/>
    <mergeCell ref="P82:P86"/>
    <mergeCell ref="Q82:Q86"/>
    <mergeCell ref="R82:R86"/>
    <mergeCell ref="I87:I91"/>
    <mergeCell ref="J87:J91"/>
    <mergeCell ref="K87:K91"/>
    <mergeCell ref="L87:L91"/>
    <mergeCell ref="A82:A86"/>
    <mergeCell ref="B82:B86"/>
    <mergeCell ref="C82:C86"/>
    <mergeCell ref="D82:D86"/>
    <mergeCell ref="E82:E86"/>
    <mergeCell ref="F82:F86"/>
    <mergeCell ref="G82:G86"/>
    <mergeCell ref="H82:H86"/>
    <mergeCell ref="M67:M81"/>
    <mergeCell ref="J56:J61"/>
    <mergeCell ref="K56:K61"/>
    <mergeCell ref="L56:L61"/>
    <mergeCell ref="P62:P66"/>
    <mergeCell ref="Q62:Q66"/>
    <mergeCell ref="R62:R66"/>
    <mergeCell ref="W62:W66"/>
    <mergeCell ref="A67:A81"/>
    <mergeCell ref="B67:B81"/>
    <mergeCell ref="C67:C81"/>
    <mergeCell ref="D67:D81"/>
    <mergeCell ref="E67:E81"/>
    <mergeCell ref="F67:F81"/>
    <mergeCell ref="J62:J66"/>
    <mergeCell ref="K62:K66"/>
    <mergeCell ref="L62:L66"/>
    <mergeCell ref="M62:M66"/>
    <mergeCell ref="N62:N66"/>
    <mergeCell ref="O62:O66"/>
    <mergeCell ref="W67:W81"/>
    <mergeCell ref="N67:N81"/>
    <mergeCell ref="O67:O81"/>
    <mergeCell ref="P67:P81"/>
    <mergeCell ref="Q67:Q81"/>
    <mergeCell ref="A62:A66"/>
    <mergeCell ref="B62:B66"/>
    <mergeCell ref="C62:C66"/>
    <mergeCell ref="D62:D66"/>
    <mergeCell ref="E62:E66"/>
    <mergeCell ref="F62:F66"/>
    <mergeCell ref="G62:G66"/>
    <mergeCell ref="H62:H66"/>
    <mergeCell ref="I62:I66"/>
    <mergeCell ref="R49:R55"/>
    <mergeCell ref="W49:W55"/>
    <mergeCell ref="A56:A61"/>
    <mergeCell ref="B56:B61"/>
    <mergeCell ref="C56:C61"/>
    <mergeCell ref="D56:D61"/>
    <mergeCell ref="E56:E61"/>
    <mergeCell ref="F56:F61"/>
    <mergeCell ref="J49:J55"/>
    <mergeCell ref="K49:K55"/>
    <mergeCell ref="L49:L55"/>
    <mergeCell ref="M49:M55"/>
    <mergeCell ref="N49:N55"/>
    <mergeCell ref="O49:O55"/>
    <mergeCell ref="W56:W61"/>
    <mergeCell ref="M56:M61"/>
    <mergeCell ref="N56:N61"/>
    <mergeCell ref="O56:O61"/>
    <mergeCell ref="P56:P61"/>
    <mergeCell ref="Q56:Q61"/>
    <mergeCell ref="R56:R61"/>
    <mergeCell ref="G56:G61"/>
    <mergeCell ref="H56:H61"/>
    <mergeCell ref="I56:I61"/>
    <mergeCell ref="W41:W48"/>
    <mergeCell ref="A49:A55"/>
    <mergeCell ref="B49:B55"/>
    <mergeCell ref="C49:C55"/>
    <mergeCell ref="D49:D55"/>
    <mergeCell ref="E49:E55"/>
    <mergeCell ref="F49:F55"/>
    <mergeCell ref="G49:G55"/>
    <mergeCell ref="H49:H55"/>
    <mergeCell ref="I49:I55"/>
    <mergeCell ref="M41:M48"/>
    <mergeCell ref="N41:N48"/>
    <mergeCell ref="O41:O48"/>
    <mergeCell ref="P41:P48"/>
    <mergeCell ref="Q41:Q48"/>
    <mergeCell ref="R41:R48"/>
    <mergeCell ref="G41:G48"/>
    <mergeCell ref="H41:H48"/>
    <mergeCell ref="I41:I48"/>
    <mergeCell ref="J41:J48"/>
    <mergeCell ref="K41:K48"/>
    <mergeCell ref="L41:L48"/>
    <mergeCell ref="P49:P55"/>
    <mergeCell ref="Q49:Q55"/>
    <mergeCell ref="A41:A48"/>
    <mergeCell ref="B41:B48"/>
    <mergeCell ref="C41:C48"/>
    <mergeCell ref="D41:D48"/>
    <mergeCell ref="E41:E48"/>
    <mergeCell ref="F41:F48"/>
    <mergeCell ref="J32:J40"/>
    <mergeCell ref="K32:K40"/>
    <mergeCell ref="L32:L40"/>
    <mergeCell ref="A32:A40"/>
    <mergeCell ref="B32:B40"/>
    <mergeCell ref="C32:C40"/>
    <mergeCell ref="D32:D40"/>
    <mergeCell ref="E32:E40"/>
    <mergeCell ref="F32:F40"/>
    <mergeCell ref="G32:G40"/>
    <mergeCell ref="H32:H40"/>
    <mergeCell ref="I32:I40"/>
    <mergeCell ref="N27:N31"/>
    <mergeCell ref="O27:O31"/>
    <mergeCell ref="P27:P31"/>
    <mergeCell ref="Q27:Q31"/>
    <mergeCell ref="R27:R31"/>
    <mergeCell ref="W27:W31"/>
    <mergeCell ref="H27:H31"/>
    <mergeCell ref="I27:I31"/>
    <mergeCell ref="J27:J31"/>
    <mergeCell ref="K27:K31"/>
    <mergeCell ref="L27:L31"/>
    <mergeCell ref="M27:M31"/>
    <mergeCell ref="P32:P40"/>
    <mergeCell ref="Q32:Q40"/>
    <mergeCell ref="R32:R40"/>
    <mergeCell ref="W32:W40"/>
    <mergeCell ref="M32:M40"/>
    <mergeCell ref="N32:N40"/>
    <mergeCell ref="O32:O40"/>
    <mergeCell ref="A27:A31"/>
    <mergeCell ref="B27:B31"/>
    <mergeCell ref="C27:C31"/>
    <mergeCell ref="D27:D31"/>
    <mergeCell ref="E27:E31"/>
    <mergeCell ref="F27:F31"/>
    <mergeCell ref="G27:G31"/>
    <mergeCell ref="M16:M26"/>
    <mergeCell ref="N16:N26"/>
    <mergeCell ref="G16:G26"/>
    <mergeCell ref="H16:H26"/>
    <mergeCell ref="I16:I26"/>
    <mergeCell ref="J16:J26"/>
    <mergeCell ref="K16:K26"/>
    <mergeCell ref="L16:L26"/>
    <mergeCell ref="P13:P15"/>
    <mergeCell ref="Q13:Q15"/>
    <mergeCell ref="R13:R15"/>
    <mergeCell ref="W13:W15"/>
    <mergeCell ref="A16:A26"/>
    <mergeCell ref="B16:B26"/>
    <mergeCell ref="C16:C26"/>
    <mergeCell ref="D16:D26"/>
    <mergeCell ref="E16:E26"/>
    <mergeCell ref="F16:F26"/>
    <mergeCell ref="J13:J15"/>
    <mergeCell ref="K13:K15"/>
    <mergeCell ref="L13:L15"/>
    <mergeCell ref="M13:M15"/>
    <mergeCell ref="N13:N15"/>
    <mergeCell ref="O13:O15"/>
    <mergeCell ref="W16:W26"/>
    <mergeCell ref="O16:O26"/>
    <mergeCell ref="P16:P26"/>
    <mergeCell ref="Q16:Q26"/>
    <mergeCell ref="R16:R26"/>
    <mergeCell ref="A13:A15"/>
    <mergeCell ref="B13:B15"/>
    <mergeCell ref="C13:C15"/>
    <mergeCell ref="D13:D15"/>
    <mergeCell ref="E13:E15"/>
    <mergeCell ref="F13:F15"/>
    <mergeCell ref="G13:G15"/>
    <mergeCell ref="H13:H15"/>
    <mergeCell ref="I13:I15"/>
    <mergeCell ref="K6:Q6"/>
    <mergeCell ref="R6:V6"/>
    <mergeCell ref="W6:W7"/>
    <mergeCell ref="A8:A12"/>
    <mergeCell ref="B8:B12"/>
    <mergeCell ref="C8:C12"/>
    <mergeCell ref="D8:D12"/>
    <mergeCell ref="E8:E12"/>
    <mergeCell ref="F8:F12"/>
    <mergeCell ref="W8:W12"/>
    <mergeCell ref="M8:M12"/>
    <mergeCell ref="N8:N12"/>
    <mergeCell ref="O8:O12"/>
    <mergeCell ref="P8:P12"/>
    <mergeCell ref="Q8:Q12"/>
    <mergeCell ref="R8:R12"/>
    <mergeCell ref="G8:G12"/>
    <mergeCell ref="H8:H12"/>
    <mergeCell ref="I8:I12"/>
    <mergeCell ref="J8:J12"/>
    <mergeCell ref="K8:K12"/>
    <mergeCell ref="L8:L12"/>
    <mergeCell ref="H3:J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hyperlinks>
    <hyperlink ref="W132" r:id="rId1" xr:uid="{EB209D7B-260D-4FEE-8AFD-CF41A76CBEBD}"/>
    <hyperlink ref="W117" r:id="rId2" xr:uid="{4C672FBB-041C-469C-AEFC-B37679832E63}"/>
    <hyperlink ref="W95" r:id="rId3" xr:uid="{18398F8C-5D56-446C-BC10-A136F2BDE213}"/>
    <hyperlink ref="W82" r:id="rId4" xr:uid="{7E4C6A45-3720-4CA6-AE7A-EB469543BD4E}"/>
    <hyperlink ref="W92" r:id="rId5" xr:uid="{EA1389C4-4988-4C5E-B125-50001CECE1B2}"/>
    <hyperlink ref="W87" r:id="rId6" xr:uid="{D5B65BED-5018-4E49-8934-1A58146E4BB4}"/>
    <hyperlink ref="W8" r:id="rId7" xr:uid="{6CC6707E-7750-42F9-B965-65AF62522517}"/>
    <hyperlink ref="W16" r:id="rId8" display="www.montagnebiellesi.com" xr:uid="{D43792E4-9B60-494D-B5DF-9C37BEE69502}"/>
    <hyperlink ref="W62" r:id="rId9" xr:uid="{0335704D-31A1-4C44-AFD6-BE42F7E249F6}"/>
    <hyperlink ref="W41" r:id="rId10" xr:uid="{89D3B02C-94E0-401D-9286-FAAEE7E856CD}"/>
    <hyperlink ref="W114" r:id="rId11" xr:uid="{4D444F94-638C-4A8E-A032-90C547EA2048}"/>
    <hyperlink ref="W135" r:id="rId12" xr:uid="{7FED6BF4-2F9D-4318-A467-B4E58AA189B6}"/>
    <hyperlink ref="W13" r:id="rId13" xr:uid="{5B7C22BE-C0A8-421E-A070-A4186CF5AE80}"/>
    <hyperlink ref="W32" r:id="rId14" xr:uid="{9B21A71F-AF99-455B-94ED-AE5009807014}"/>
    <hyperlink ref="R41:R48" r:id="rId15" display="1 (Barasolo Marco)" xr:uid="{D860C1F4-20FD-4642-8094-8985749C1D37}"/>
    <hyperlink ref="W82:W86" r:id="rId16" display="www.infocamere.it" xr:uid="{65AEC2CE-46E2-43D5-98C1-9B2A8C4C4C10}"/>
    <hyperlink ref="R32:R40" r:id="rId17" display="1 (CERUTTI Marco)" xr:uid="{EDA60103-E227-44E2-83B3-FE03CB9C3AAE}"/>
    <hyperlink ref="W8:W12" r:id="rId18" display="www.consorziouniver.it" xr:uid="{71A34B27-D44D-43EC-9D0F-B0A24F5C8F5C}"/>
    <hyperlink ref="D13:D15" r:id="rId19" display="CENTRO ESTERO PER L'INTERNAZIONALIZZAZIONE S.C.P.A. SIGLABILE CEIPIEMONTE S.C.P.A. " xr:uid="{7EF80FAA-9D1D-4EBF-B81C-50D2FC8ED2AC}"/>
    <hyperlink ref="W13:W15" r:id="rId20" display="www.centroestero.org" xr:uid="{C9440B41-B6AE-4841-8A60-2C8D3E8B23DD}"/>
    <hyperlink ref="D16:D26" r:id="rId21" display="G.A.L. MONTAGNE BIELLESI SOCIETA' CONSORTILE A RESPONSABILITA' LIMITATA" xr:uid="{1143CF79-F83A-4EF3-BABD-DD7A83ECFE51}"/>
    <hyperlink ref="W16:W26" r:id="rId22" display="www.montagnebiellesi.it" xr:uid="{06A3BDED-6B30-4103-B2F6-03B3C144C704}"/>
    <hyperlink ref="D32:D40" r:id="rId23" display="GRUPPO AZIONE LOCALE LAGHI E MONTI DEL VERBANO CUSIO OSSOLA S.R.L. CONSORTILE" xr:uid="{C831C021-D87F-4BB5-A8C9-CF745CDFC146}"/>
    <hyperlink ref="W32:W40" r:id="rId24" display="www.gallaghiemonti.it" xr:uid="{1896AD1E-8ADE-45DE-B732-DE6C160FEB0B}"/>
    <hyperlink ref="D41:D48" r:id="rId25" display="CONSORZIO VERCELLESE PER LA FORMAZIONE PROFESSIONALE &quot;GEOM F. BORGOGNA&quot; (CO.VER.FO.P. &quot;GEOM F. BORGOGNA&quot;) SOCIETA' CONSORTILE A RESPONSABILITA' LIMITATA" xr:uid="{0BE42A3B-015A-4053-A948-CB95EB9A7C51}"/>
    <hyperlink ref="W41:W48" r:id="rId26" display="www.coverfop.it" xr:uid="{4A72E72A-B826-4880-9E72-7ABD9F24745D}"/>
    <hyperlink ref="D62:D66" r:id="rId27" display="MONTEROSA 2000 S.P.A." xr:uid="{3CFA8070-0284-4108-B1AC-80EE982DF1C8}"/>
    <hyperlink ref="W62:W66" r:id="rId28" display="www.monterosa2000.it" xr:uid="{EEC344D6-ED3B-4779-9436-8C2BDAF76605}"/>
    <hyperlink ref="D82:D86" r:id="rId29" location="main-content" display="INFOCAMERE SOCIETA' CONSORTILE DI INFORMATICA DELLE CAMERE DI COMMERCIO ITALIANE PER AZIONI" xr:uid="{ABF98606-2A73-424F-88FD-0D94D3694B86}"/>
    <hyperlink ref="D87:D91" r:id="rId30" display="TECNOSERVICECAMERE SOCIETA' CONSORTILE PER AZIONI - SIGLA T.S. CAMERE S.C.P.A." xr:uid="{924CCB01-A912-44C6-AEE8-481537A71405}"/>
    <hyperlink ref="W87:W91" r:id="rId31" display="www.tecnoservicecamere.it" xr:uid="{FAD52E74-A8D7-40F4-B759-02F1B12E5BEE}"/>
    <hyperlink ref="D92:D94" r:id="rId32" display="ISTITUTO NAZIONALE RICERCHE TURISTICHE - ISNART - SOCIETA' CONSORTILE PER AZIONI IN SIGLA &quot;ISNART S.C.P.A.&quot; O &quot;ISNART SCPA&quot;" xr:uid="{4D98B04E-24AF-43B0-BF96-7130C130FE2A}"/>
    <hyperlink ref="W92:W94" r:id="rId33" display="www.isnart.it" xr:uid="{FD3B51A8-3522-46BB-A0B3-0ADA1BDC8231}"/>
    <hyperlink ref="W95:W99" r:id="rId34" display="www.icoutsourcing.it" xr:uid="{715DA715-6303-40D7-8B7F-B881FF0FDADB}"/>
    <hyperlink ref="D95:D99" r:id="rId35" display="IC OUTSOURCING SOCIETA' CONSORTILE A RESPONSABILITA' LIMITATA IN BREVE &quot;IC OUTSOURCING S.C.R.L.&quot; " xr:uid="{3EE59289-448E-46E0-891F-9EE5E80EBCD1}"/>
    <hyperlink ref="D114:D116" r:id="rId36" display="CONSORZIO PER L'INNOVAZIONE TECNOLOGICA - S.C.R.L. IN FORMA ABBREVIATA DINTEC - S.C.R.L." xr:uid="{580B7B9B-9A68-429C-B5C2-B6FB39CC288A}"/>
    <hyperlink ref="W114:W116" r:id="rId37" display="www.dintec.it" xr:uid="{3EBA28B3-82AA-4B74-9315-BF04200518A5}"/>
    <hyperlink ref="D117:D121" r:id="rId38" display="ECOCERVED SOCIETA' CONSORTILE A RESPONSABILITA' LIMITATA O IN BREVE &quot;ECOCERVED S.C.A.R.L.&quot;" xr:uid="{E49EA64E-4F5D-426E-AB4A-28569CF76A70}"/>
    <hyperlink ref="W117:W121" r:id="rId39" display="www.ecocerved.it" xr:uid="{6827E317-788A-464A-B56D-B21B8F0E76DF}"/>
    <hyperlink ref="D132:D134" r:id="rId40" display="BORSA MERCI TELEMATICA ITALIANA S.C.P.A. (BMTI S.C.P.A.)" xr:uid="{1467ABED-2164-4E29-BD62-5FC83AA52088}"/>
    <hyperlink ref="D135:D137" r:id="rId41" display="SISTEMA CAMERALE SERVIZI SOCIETA' CONSORTILE A RESPONSABILITA' LIMITATA IN FORMA ABBREVIATA SI.CAMERA S.C.R.L." xr:uid="{9074CAAC-CAF6-4744-A21C-4921C2A644E4}"/>
    <hyperlink ref="D122:D126" r:id="rId42" display="https://www.distrettolaghi.it/it" xr:uid="{9753844C-9967-45FE-AD11-F67EAD6B34C2}"/>
    <hyperlink ref="W122" r:id="rId43" xr:uid="{48416B27-A18A-488A-A7A9-6D315B400631}"/>
    <hyperlink ref="W122:W126" r:id="rId44" display="www.distrettolaghi.it" xr:uid="{6E905765-DDDC-4927-8DA6-26323B43E1CA}"/>
    <hyperlink ref="W56" r:id="rId45" xr:uid="{55E43D81-4D83-400C-86E8-0216CD6950B0}"/>
    <hyperlink ref="W56:W61" r:id="rId46" display="www.innexta.it" xr:uid="{9BDADD14-F8DF-43E9-BD8C-7B43C2A2C441}"/>
    <hyperlink ref="T61" r:id="rId47" xr:uid="{C4F3408D-BA8A-4F98-A81D-44A36E2B9DA7}"/>
    <hyperlink ref="T60" r:id="rId48" display="DEL RE CLAUDIA (dal 13.12.2021)" xr:uid="{CA171DEA-E9AC-428A-8BBC-88782615E8A6}"/>
    <hyperlink ref="T56" r:id="rId49" xr:uid="{9CB6D671-ADC8-4B14-AAC5-9FBA82C55F0A}"/>
    <hyperlink ref="T58" r:id="rId50" xr:uid="{35375E94-75DA-4F95-97A4-AB46F2BB7348}"/>
    <hyperlink ref="T59" r:id="rId51" display="BALLONE ANTONELLA" xr:uid="{D1926F91-443D-42A2-9633-4B38E5F807DA}"/>
    <hyperlink ref="R33" r:id="rId52" display="1 (CERUTTI Marco)" xr:uid="{8B5DE08E-0041-472A-B68E-29E147E997CF}"/>
    <hyperlink ref="D33" r:id="rId53" display="GRUPPO AZIONE LOCALE LAGHI E MONTI DEL VERBANO CUSIO OSSOLA S.R.L. CONSORTILE" xr:uid="{98448630-2178-48DC-B72A-4367B453574E}"/>
    <hyperlink ref="W33" r:id="rId54" display="www.gallaghiemonti.it" xr:uid="{98416CB4-5B83-4B22-BB6C-1B35B743079B}"/>
    <hyperlink ref="W67" r:id="rId55" xr:uid="{5010881F-CB0B-4C12-AE2A-CE37C5E66F95}"/>
    <hyperlink ref="D67:D81" r:id="rId56" display="CITTA' STUDI S.P.A." xr:uid="{AA576A30-F23F-4B09-B9A9-283BC996CE68}"/>
    <hyperlink ref="W67:W81" r:id="rId57" display="www.cittastudi.org" xr:uid="{92470B27-5337-4469-8F79-03AE05588AC2}"/>
    <hyperlink ref="D27:D31" r:id="rId58" display="AGENZIA DI ACCOGLIENZA E PROMOZIONE TURISTICA LOCALE TERRE DELL'ALTO PIEMONTE BIELLA NOVARA VALSESIA VERCELLI - SOCIETA' CONSORTILE A RESPONSABILITA' LIMITATA S.C. A R.L. O BREVEMENTE ATL TERRE DELL'ALTO PIEMONTE BIELLA NOVARA VALSESIA VERCELLI - S.C. A R.L. " xr:uid="{072FD253-8810-4686-9716-F5E9AD2C4912}"/>
    <hyperlink ref="W27" r:id="rId59" xr:uid="{297D3760-A72B-4E21-A0D1-2E01071C9D99}"/>
    <hyperlink ref="W27:W31" r:id="rId60" display="www.terrealtopiemonte.it" xr:uid="{47158578-09A3-4292-AC5D-EF9CBE0EC219}"/>
    <hyperlink ref="R27:R31" r:id="rId61" display="1 (Zanetta Luciano)" xr:uid="{C40DB799-36FA-4285-BBFC-91CF975F45DC}"/>
    <hyperlink ref="T82" r:id="rId62" xr:uid="{EF1259E3-8B6B-41FA-A0C0-D02951D9CEB5}"/>
    <hyperlink ref="T83" r:id="rId63" xr:uid="{D0E20144-2937-48BC-B9BA-0CA7CFDDEFE9}"/>
    <hyperlink ref="T84" r:id="rId64" display="PRINI ANTONELLA" xr:uid="{C4DDB153-3031-4C6E-9716-2A7EE2A49F12}"/>
    <hyperlink ref="T85" r:id="rId65" xr:uid="{46F8796D-9D4F-4099-8C12-6A41E51BEF7F}"/>
    <hyperlink ref="T86" r:id="rId66" xr:uid="{25E48C84-B15B-4792-A81A-946EF2687E36}"/>
    <hyperlink ref="T92" r:id="rId67" xr:uid="{C2F97DE9-2C3B-4FBD-91CA-8DE9E7BB94C6}"/>
    <hyperlink ref="T93" r:id="rId68" xr:uid="{6A32FB1F-E064-4660-AF38-B00D1D4AB587}"/>
    <hyperlink ref="T94" r:id="rId69" xr:uid="{B11BFE83-7208-43F3-9C60-EA10CFF4756E}"/>
    <hyperlink ref="T95" r:id="rId70" xr:uid="{97E2CD75-3F67-4716-9B46-A4173F281612}"/>
    <hyperlink ref="T96" r:id="rId71" xr:uid="{F9EFDD52-FE32-4022-8EAF-DDC8CF44416F}"/>
    <hyperlink ref="T97" r:id="rId72" xr:uid="{87B0FB7A-5749-4945-906E-DA937F9BCBB2}"/>
    <hyperlink ref="T98" r:id="rId73" xr:uid="{DBD35185-085D-491A-B11E-FFFB36079E43}"/>
    <hyperlink ref="T99" r:id="rId74" xr:uid="{FF1BC951-FD77-41AF-9701-3B2617A85AC5}"/>
    <hyperlink ref="T114" r:id="rId75" xr:uid="{862CCE0C-6BEF-4D70-9C45-6E08365CCC74}"/>
    <hyperlink ref="T115" r:id="rId76" display="BALLONE ANTONELLA  (dal 27/04/2022)" xr:uid="{22BEFDBE-82DC-4209-9A7E-1A0CB45FE6C9}"/>
    <hyperlink ref="T116" r:id="rId77" display="GALIMBERTI MARCO (dal 27/04/2022)" xr:uid="{9D1D7BD2-2489-4EF1-9062-338B039365B9}"/>
    <hyperlink ref="W127" r:id="rId78" xr:uid="{BD71475D-3D5F-4D00-BA40-E5C8DCA3883C}"/>
    <hyperlink ref="W49:W55" r:id="rId79" display="www.terredelsesia.it" xr:uid="{2C3B98AF-CDB5-49BE-B77D-58FC9E2972E6}"/>
    <hyperlink ref="D49:D55" r:id="rId80" display="TERRE DEL SESIA SOCIETA' CONSORTILE A RESPONSABILITA' LIMITATA - TERRE DEL SESIA S.C.A.R.L." xr:uid="{60385414-E285-4D1E-A96F-42D29AD53659}"/>
    <hyperlink ref="T119" r:id="rId81" xr:uid="{CAE6FA36-15D9-406F-A35F-9C5C4460B53A}"/>
    <hyperlink ref="T89" r:id="rId82" xr:uid="{425CA486-988F-40AC-B811-4EF9CD49F292}"/>
    <hyperlink ref="T87" r:id="rId83" xr:uid="{98597679-BCE7-42AB-B8AB-1A76903D752D}"/>
    <hyperlink ref="T88" r:id="rId84" xr:uid="{C59C2007-E1B2-484F-A671-1DEB20D46435}"/>
    <hyperlink ref="T90" r:id="rId85" xr:uid="{A71A4948-F6DF-4D44-86C4-2051C06FC90D}"/>
    <hyperlink ref="T91" r:id="rId86" xr:uid="{57788B69-CC10-429A-9920-2EBEBBF4957E}"/>
    <hyperlink ref="W100" r:id="rId87" xr:uid="{7B9156E0-5D07-4B19-B248-957B904235DE}"/>
    <hyperlink ref="D100:D113" r:id="rId88" display="https://www.rina.org/it/agroqualita" xr:uid="{804C02A0-7345-4460-8738-723F03429C11}"/>
    <hyperlink ref="W135:W137" r:id="rId89" display="www.sicamera.camcom.it" xr:uid="{CBABCDAF-E99C-4ED2-A050-8DEE18B97254}"/>
    <hyperlink ref="T57" r:id="rId90" xr:uid="{B52F63CC-2A55-402F-A5F0-30EF1FCBB40D}"/>
    <hyperlink ref="D8:D12" r:id="rId91" display="UN.I.VER. - UNIVERSITA' E IMPRESA VERCELLI _x000a__x000a_dal 14/05/2025 UNIV.E.R. - UNIVERSITY ENTERPRISE RELATIONS" xr:uid="{947D676C-4F7F-4D2F-B930-EA49EFB0FD6B}"/>
    <hyperlink ref="T132" r:id="rId92" display="VITTORIO DALL'AGLIO" xr:uid="{920E1A5A-9DF8-4FF6-8F0F-042ED152C919}"/>
    <hyperlink ref="W132:W134" r:id="rId93" display="www.bmti.it" xr:uid="{F1E418C9-ADBD-4F4D-8CFC-674BFAD3FCD4}"/>
    <hyperlink ref="T133" r:id="rId94" display="DANIELA GRANDI" xr:uid="{145F4C57-9305-4F38-AC2D-90AA5A956E79}"/>
    <hyperlink ref="T134" r:id="rId95" display="TOMMASO DE SIMONE" xr:uid="{02C701CE-3F1C-44C9-BB07-06E7FEF61246}"/>
    <hyperlink ref="R8:R12" r:id="rId96" display="1 (Piazza Carlo)" xr:uid="{CDF2B208-FD62-4647-8BE4-F35AD5C4B58D}"/>
    <hyperlink ref="D56:D61" r:id="rId97" display="INNEXTA S.C.R.L." xr:uid="{1424DDEB-6019-4EF0-9DC7-BA81077C6CDF}"/>
    <hyperlink ref="T117" r:id="rId98" xr:uid="{60D1F989-C8FC-4806-94F4-BCEFBA7B789B}"/>
    <hyperlink ref="T118" r:id="rId99" xr:uid="{376AEA79-B15B-4CB7-B7BF-210306E96D6B}"/>
    <hyperlink ref="T120" r:id="rId100" xr:uid="{DFE1E46F-0FE7-46B7-A74B-59821D362152}"/>
    <hyperlink ref="T121" r:id="rId101" xr:uid="{9B39981B-3F86-4CE2-B2C2-63E018875660}"/>
    <hyperlink ref="W127:W131" r:id="rId102" display="www.tecnoholding.it" xr:uid="{65246D55-1323-4F28-BC70-150C3C02FA53}"/>
    <hyperlink ref="D127:D131" r:id="rId103" display="TECNO HOLDING S.P.A." xr:uid="{EF366454-2D54-4AA0-A18B-5DC0250AB272}"/>
  </hyperlinks>
  <pageMargins left="0.15748031496062992" right="0.15748031496062992" top="0.27559055118110237" bottom="0.27559055118110237" header="0.39370078740157483" footer="0.39370078740157483"/>
  <pageSetup paperSize="8" scale="46" fitToHeight="0" pageOrder="overThenDown" orientation="landscape" r:id="rId104"/>
  <headerFooter alignWithMargins="0"/>
  <rowBreaks count="3" manualBreakCount="3">
    <brk id="61" max="21" man="1"/>
    <brk id="99" max="21" man="1"/>
    <brk id="142" max="21" man="1"/>
  </rowBreaks>
  <drawing r:id="rId10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 TRASPAR SOC 2025</vt:lpstr>
      <vt:lpstr>' TRASPAR SOC 2025'!Area_stampa</vt:lpstr>
      <vt:lpstr>' TRASPAR SOC 2025'!Titoli_stampa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Maggia Caterina</dc:creator>
  <cp:lastModifiedBy>Maggia Caterina</cp:lastModifiedBy>
  <cp:lastPrinted>2026-02-04T14:34:16Z</cp:lastPrinted>
  <dcterms:created xsi:type="dcterms:W3CDTF">2026-02-04T14:27:16Z</dcterms:created>
  <dcterms:modified xsi:type="dcterms:W3CDTF">2026-02-05T14:51:14Z</dcterms:modified>
</cp:coreProperties>
</file>